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Leht1" sheetId="1" r:id="rId1"/>
  </sheets>
  <calcPr calcId="114210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3"/>
</calcChain>
</file>

<file path=xl/sharedStrings.xml><?xml version="1.0" encoding="utf-8"?>
<sst xmlns="http://schemas.openxmlformats.org/spreadsheetml/2006/main" count="1739" uniqueCount="1141">
  <si>
    <t>124001A12</t>
  </si>
  <si>
    <t>4021343326011</t>
  </si>
  <si>
    <t>12</t>
  </si>
  <si>
    <t>124001A15</t>
  </si>
  <si>
    <t>4021343326028</t>
  </si>
  <si>
    <t>15</t>
  </si>
  <si>
    <t>124001A18</t>
  </si>
  <si>
    <t>4021343326035</t>
  </si>
  <si>
    <t>18</t>
  </si>
  <si>
    <t>124001A22</t>
  </si>
  <si>
    <t>4021343326042</t>
  </si>
  <si>
    <t>22</t>
  </si>
  <si>
    <t>124001A28</t>
  </si>
  <si>
    <t>4021343326059</t>
  </si>
  <si>
    <t>28</t>
  </si>
  <si>
    <t>124001A35</t>
  </si>
  <si>
    <t>4021343326066</t>
  </si>
  <si>
    <t>35</t>
  </si>
  <si>
    <t>124001A42</t>
  </si>
  <si>
    <t>4021343326073</t>
  </si>
  <si>
    <t>42</t>
  </si>
  <si>
    <t>124001A54</t>
  </si>
  <si>
    <t>4021343326080</t>
  </si>
  <si>
    <t>54</t>
  </si>
  <si>
    <t>124001A67</t>
  </si>
  <si>
    <t>4021343342868</t>
  </si>
  <si>
    <t>67</t>
  </si>
  <si>
    <t>124001A76</t>
  </si>
  <si>
    <t>4021343326097</t>
  </si>
  <si>
    <t>76,1</t>
  </si>
  <si>
    <t>124001A89</t>
  </si>
  <si>
    <t>4021343326103</t>
  </si>
  <si>
    <t>88,9</t>
  </si>
  <si>
    <t>124001A108</t>
  </si>
  <si>
    <t>4021343326110</t>
  </si>
  <si>
    <t>108,0</t>
  </si>
  <si>
    <t>124002A12</t>
  </si>
  <si>
    <t>4021343326127</t>
  </si>
  <si>
    <t>124002A15</t>
  </si>
  <si>
    <t>4021343326134</t>
  </si>
  <si>
    <t>124002A18</t>
  </si>
  <si>
    <t>4021343326141</t>
  </si>
  <si>
    <t>124002A22</t>
  </si>
  <si>
    <t>4021343326158</t>
  </si>
  <si>
    <t>124002A28</t>
  </si>
  <si>
    <t>4021343326165</t>
  </si>
  <si>
    <t>124002A35</t>
  </si>
  <si>
    <t>4021343326172</t>
  </si>
  <si>
    <t>124002A42</t>
  </si>
  <si>
    <t>4021343326189</t>
  </si>
  <si>
    <t>124002A54</t>
  </si>
  <si>
    <t>4021343326196</t>
  </si>
  <si>
    <t>124002A67</t>
  </si>
  <si>
    <t>4021343342875</t>
  </si>
  <si>
    <t>124002A76</t>
  </si>
  <si>
    <t>4021343326202</t>
  </si>
  <si>
    <t>124002A89</t>
  </si>
  <si>
    <t>4021343326219</t>
  </si>
  <si>
    <t>124002A108</t>
  </si>
  <si>
    <t>4021343326226</t>
  </si>
  <si>
    <t>124002G2234</t>
  </si>
  <si>
    <t>4021343385926</t>
  </si>
  <si>
    <t>22x3/4</t>
  </si>
  <si>
    <t>124002G2812</t>
  </si>
  <si>
    <t>4021343393877</t>
  </si>
  <si>
    <t>28x1/2</t>
  </si>
  <si>
    <t>124002G281</t>
  </si>
  <si>
    <t>4021343385933</t>
  </si>
  <si>
    <t>28x1</t>
  </si>
  <si>
    <t>124002G3512</t>
  </si>
  <si>
    <t>4021343393884</t>
  </si>
  <si>
    <t>35x1/2</t>
  </si>
  <si>
    <t>124002G35114</t>
  </si>
  <si>
    <t>4021343385940</t>
  </si>
  <si>
    <t>35x11/4</t>
  </si>
  <si>
    <t>124002G42112</t>
  </si>
  <si>
    <t>4021343385957</t>
  </si>
  <si>
    <t>42x11/2</t>
  </si>
  <si>
    <t>124002G542</t>
  </si>
  <si>
    <t>4021343385964</t>
  </si>
  <si>
    <t>54x2</t>
  </si>
  <si>
    <t>12400315</t>
  </si>
  <si>
    <t>4021343337413</t>
  </si>
  <si>
    <t>12400318</t>
  </si>
  <si>
    <t>4021343337420</t>
  </si>
  <si>
    <t>12400322</t>
  </si>
  <si>
    <t>4021343337437</t>
  </si>
  <si>
    <t>12400328</t>
  </si>
  <si>
    <t>4021343337444</t>
  </si>
  <si>
    <t>12400335</t>
  </si>
  <si>
    <t>4021343337451</t>
  </si>
  <si>
    <t>12400342</t>
  </si>
  <si>
    <t>4021343337468</t>
  </si>
  <si>
    <t>12400354</t>
  </si>
  <si>
    <t>4021343337475</t>
  </si>
  <si>
    <t>12404012</t>
  </si>
  <si>
    <t>4021343326240</t>
  </si>
  <si>
    <t>12404015</t>
  </si>
  <si>
    <t>4021343326257</t>
  </si>
  <si>
    <t>12404018</t>
  </si>
  <si>
    <t>4021343326264</t>
  </si>
  <si>
    <t>12404022</t>
  </si>
  <si>
    <t>4021343326271</t>
  </si>
  <si>
    <t>12404028</t>
  </si>
  <si>
    <t>4021343326288</t>
  </si>
  <si>
    <t>12404035</t>
  </si>
  <si>
    <t>4021343326295</t>
  </si>
  <si>
    <t>12404042</t>
  </si>
  <si>
    <t>4021343326301</t>
  </si>
  <si>
    <t>12404054</t>
  </si>
  <si>
    <t>4021343326318</t>
  </si>
  <si>
    <t>12404067</t>
  </si>
  <si>
    <t>4021343342882</t>
  </si>
  <si>
    <t>12404076</t>
  </si>
  <si>
    <t>4021343326325</t>
  </si>
  <si>
    <t>12404089</t>
  </si>
  <si>
    <t>4021343326332</t>
  </si>
  <si>
    <t>124040108</t>
  </si>
  <si>
    <t>4021343326349</t>
  </si>
  <si>
    <t>12404112</t>
  </si>
  <si>
    <t>4021343326356</t>
  </si>
  <si>
    <t>12404115</t>
  </si>
  <si>
    <t>4021343326363</t>
  </si>
  <si>
    <t>12404118</t>
  </si>
  <si>
    <t>4021343326370</t>
  </si>
  <si>
    <t>12404122</t>
  </si>
  <si>
    <t>4021343326387</t>
  </si>
  <si>
    <t>12404128</t>
  </si>
  <si>
    <t>4021343326394</t>
  </si>
  <si>
    <t>12404135</t>
  </si>
  <si>
    <t>4021343326400</t>
  </si>
  <si>
    <t>12404142</t>
  </si>
  <si>
    <t>4021343326417</t>
  </si>
  <si>
    <t>12404154</t>
  </si>
  <si>
    <t>4021343326424</t>
  </si>
  <si>
    <t>12404167</t>
  </si>
  <si>
    <t>4021343342899</t>
  </si>
  <si>
    <t>12404176</t>
  </si>
  <si>
    <t>4021343326431</t>
  </si>
  <si>
    <t>12404189</t>
  </si>
  <si>
    <t>4021343326448</t>
  </si>
  <si>
    <t>124041108</t>
  </si>
  <si>
    <t>4021343326455</t>
  </si>
  <si>
    <t>12408515</t>
  </si>
  <si>
    <t>4021343326479</t>
  </si>
  <si>
    <t>12408518</t>
  </si>
  <si>
    <t>4021343326486</t>
  </si>
  <si>
    <t>12408522</t>
  </si>
  <si>
    <t>4021343326493</t>
  </si>
  <si>
    <t>12408528</t>
  </si>
  <si>
    <t>4021343326509</t>
  </si>
  <si>
    <t>12408612</t>
  </si>
  <si>
    <t>4021343326516</t>
  </si>
  <si>
    <t>12408615</t>
  </si>
  <si>
    <t>4021343326523</t>
  </si>
  <si>
    <t>12408618</t>
  </si>
  <si>
    <t>4021343326530</t>
  </si>
  <si>
    <t>12408622</t>
  </si>
  <si>
    <t>4021343326547</t>
  </si>
  <si>
    <t>12408628</t>
  </si>
  <si>
    <t>4021343326554</t>
  </si>
  <si>
    <t>124090G1512</t>
  </si>
  <si>
    <t>4021343327988</t>
  </si>
  <si>
    <t>15x1/2</t>
  </si>
  <si>
    <t>124090G1812</t>
  </si>
  <si>
    <t>4021343327995</t>
  </si>
  <si>
    <t>18x1/2</t>
  </si>
  <si>
    <t>124090G2212</t>
  </si>
  <si>
    <t>22x1/2</t>
  </si>
  <si>
    <t>124090G2234</t>
  </si>
  <si>
    <t>4021343328008</t>
  </si>
  <si>
    <t>124090G281</t>
  </si>
  <si>
    <t>4021343328015</t>
  </si>
  <si>
    <t>124090G35114</t>
  </si>
  <si>
    <t>4021343328022</t>
  </si>
  <si>
    <t>124090G42112</t>
  </si>
  <si>
    <t>4021343328039</t>
  </si>
  <si>
    <t>124090G542</t>
  </si>
  <si>
    <t>4021343328046</t>
  </si>
  <si>
    <t>124092G1238</t>
  </si>
  <si>
    <t>4021343328053</t>
  </si>
  <si>
    <t>12x3/8</t>
  </si>
  <si>
    <t>124092G1538</t>
  </si>
  <si>
    <t>4021343328060</t>
  </si>
  <si>
    <t>15x3/8</t>
  </si>
  <si>
    <t>124092G1512</t>
  </si>
  <si>
    <t>4021343328077</t>
  </si>
  <si>
    <t>124092G1812</t>
  </si>
  <si>
    <t>4021343328084</t>
  </si>
  <si>
    <t>124092G2234</t>
  </si>
  <si>
    <t>4021343328091</t>
  </si>
  <si>
    <t>124092G281</t>
  </si>
  <si>
    <t>4021343328107</t>
  </si>
  <si>
    <t>124092G35114</t>
  </si>
  <si>
    <t>4021343328114</t>
  </si>
  <si>
    <t>124092G42112</t>
  </si>
  <si>
    <t>4021343328121</t>
  </si>
  <si>
    <t>124092G542</t>
  </si>
  <si>
    <t>4021343328138</t>
  </si>
  <si>
    <t>12413012</t>
  </si>
  <si>
    <t>4021343326578</t>
  </si>
  <si>
    <t>12413015</t>
  </si>
  <si>
    <t>4021343326585</t>
  </si>
  <si>
    <t>12413018</t>
  </si>
  <si>
    <t>4021343326592</t>
  </si>
  <si>
    <t>12413022</t>
  </si>
  <si>
    <t>4021343326608</t>
  </si>
  <si>
    <t>12413028</t>
  </si>
  <si>
    <t>4021343326615</t>
  </si>
  <si>
    <t>12413035</t>
  </si>
  <si>
    <t>4021343326622</t>
  </si>
  <si>
    <t>12413042</t>
  </si>
  <si>
    <t>4021343326639</t>
  </si>
  <si>
    <t>12413054</t>
  </si>
  <si>
    <t>4021343326646</t>
  </si>
  <si>
    <t>12413067</t>
  </si>
  <si>
    <t>4021343342905</t>
  </si>
  <si>
    <t>12413076</t>
  </si>
  <si>
    <t>4021343326653</t>
  </si>
  <si>
    <t>12413089</t>
  </si>
  <si>
    <t>4021343326660</t>
  </si>
  <si>
    <t>124130108</t>
  </si>
  <si>
    <t>4021343326677</t>
  </si>
  <si>
    <t>124130121512</t>
  </si>
  <si>
    <t>4021343326684</t>
  </si>
  <si>
    <t>12x15x12</t>
  </si>
  <si>
    <t>124130151215</t>
  </si>
  <si>
    <t>4021343326691</t>
  </si>
  <si>
    <t>15x12x15</t>
  </si>
  <si>
    <t>124130151815</t>
  </si>
  <si>
    <t>4021343326707</t>
  </si>
  <si>
    <t>15x18x15</t>
  </si>
  <si>
    <t>124130152215</t>
  </si>
  <si>
    <t>4021343337529</t>
  </si>
  <si>
    <t>15x22x15</t>
  </si>
  <si>
    <t>124130181515</t>
  </si>
  <si>
    <t>4021343326714</t>
  </si>
  <si>
    <t>18x15x15</t>
  </si>
  <si>
    <t>124130181518</t>
  </si>
  <si>
    <t>4021343326721</t>
  </si>
  <si>
    <t>18x15x18</t>
  </si>
  <si>
    <t>124130181815</t>
  </si>
  <si>
    <t>4021343326738</t>
  </si>
  <si>
    <t>18x18x15</t>
  </si>
  <si>
    <t>124130182218</t>
  </si>
  <si>
    <t>4021343326745</t>
  </si>
  <si>
    <t>18x22x18</t>
  </si>
  <si>
    <t>124130221222</t>
  </si>
  <si>
    <t>4021343326752</t>
  </si>
  <si>
    <t>22x12x22</t>
  </si>
  <si>
    <t>124130221515</t>
  </si>
  <si>
    <t>4021343326769</t>
  </si>
  <si>
    <t>22x15x15</t>
  </si>
  <si>
    <t>124130221518</t>
  </si>
  <si>
    <t>4021343326776</t>
  </si>
  <si>
    <t>22x15x18</t>
  </si>
  <si>
    <t>124130221522</t>
  </si>
  <si>
    <t>4021343326783</t>
  </si>
  <si>
    <t>22x15x22</t>
  </si>
  <si>
    <t>124130221818</t>
  </si>
  <si>
    <t>4021343326790</t>
  </si>
  <si>
    <t>22x18x18</t>
  </si>
  <si>
    <t>124130221822</t>
  </si>
  <si>
    <t>4021343326806</t>
  </si>
  <si>
    <t>22x18x22</t>
  </si>
  <si>
    <t>124130222215</t>
  </si>
  <si>
    <t>4021343326813</t>
  </si>
  <si>
    <t>22x22x15</t>
  </si>
  <si>
    <t>124130222218</t>
  </si>
  <si>
    <t>4021343326820</t>
  </si>
  <si>
    <t>22x22x18</t>
  </si>
  <si>
    <t>124130222822</t>
  </si>
  <si>
    <t>4021343326837</t>
  </si>
  <si>
    <t>22x28x22</t>
  </si>
  <si>
    <t>124130281522</t>
  </si>
  <si>
    <t>4021343326844</t>
  </si>
  <si>
    <t>28x15x22</t>
  </si>
  <si>
    <t>124130281528</t>
  </si>
  <si>
    <t>4021343326851</t>
  </si>
  <si>
    <t>28x15x28</t>
  </si>
  <si>
    <t>124130281822</t>
  </si>
  <si>
    <t>4021343326875</t>
  </si>
  <si>
    <t>28x18x22</t>
  </si>
  <si>
    <t>124130281828</t>
  </si>
  <si>
    <t>4021343326882</t>
  </si>
  <si>
    <t>28x18x28</t>
  </si>
  <si>
    <t>124130282222</t>
  </si>
  <si>
    <t>4021343326899</t>
  </si>
  <si>
    <t>28x22x22</t>
  </si>
  <si>
    <t>124130282228</t>
  </si>
  <si>
    <t>4021343326905</t>
  </si>
  <si>
    <t>28x22x28</t>
  </si>
  <si>
    <t>124130282815</t>
  </si>
  <si>
    <t>4021343326912</t>
  </si>
  <si>
    <t>28x28x15</t>
  </si>
  <si>
    <t>124130282818</t>
  </si>
  <si>
    <t>4021343326929</t>
  </si>
  <si>
    <t>28x28x18</t>
  </si>
  <si>
    <t>124130282822</t>
  </si>
  <si>
    <t>4021343326936</t>
  </si>
  <si>
    <t>28x28x22</t>
  </si>
  <si>
    <t>124130283528</t>
  </si>
  <si>
    <t>4021343326943</t>
  </si>
  <si>
    <t>28x35x28</t>
  </si>
  <si>
    <t>124130351535</t>
  </si>
  <si>
    <t>4021343326950</t>
  </si>
  <si>
    <t>35x15x35</t>
  </si>
  <si>
    <t>124130351835</t>
  </si>
  <si>
    <t>4021343326967</t>
  </si>
  <si>
    <t>35x18x35</t>
  </si>
  <si>
    <t>124130352222</t>
  </si>
  <si>
    <t>4021343326974</t>
  </si>
  <si>
    <t>35x22x22</t>
  </si>
  <si>
    <t>124130352228</t>
  </si>
  <si>
    <t>4021343326981</t>
  </si>
  <si>
    <t>35x22x28</t>
  </si>
  <si>
    <t>124130352235</t>
  </si>
  <si>
    <t>4021343326998</t>
  </si>
  <si>
    <t>35x22x35</t>
  </si>
  <si>
    <t>124130352828</t>
  </si>
  <si>
    <t>4021343327001</t>
  </si>
  <si>
    <t>35x28x28</t>
  </si>
  <si>
    <t>124130352835</t>
  </si>
  <si>
    <t>4021343327018</t>
  </si>
  <si>
    <t>35x28x35</t>
  </si>
  <si>
    <t>124130353522</t>
  </si>
  <si>
    <t>4021343327025</t>
  </si>
  <si>
    <t>35x35x22</t>
  </si>
  <si>
    <t>124130353528</t>
  </si>
  <si>
    <t>4021343327032</t>
  </si>
  <si>
    <t>35x35x28</t>
  </si>
  <si>
    <t>124130421542</t>
  </si>
  <si>
    <t>4021343327049</t>
  </si>
  <si>
    <t>42x15x42</t>
  </si>
  <si>
    <t>124130421842</t>
  </si>
  <si>
    <t>42x18x42</t>
  </si>
  <si>
    <t>124130422242</t>
  </si>
  <si>
    <t>4021343327056</t>
  </si>
  <si>
    <t>42x22x42</t>
  </si>
  <si>
    <t>124130422842</t>
  </si>
  <si>
    <t>4021343327063</t>
  </si>
  <si>
    <t>42x28x42</t>
  </si>
  <si>
    <t>124130423535</t>
  </si>
  <si>
    <t>4021343327070</t>
  </si>
  <si>
    <t>42x35x35</t>
  </si>
  <si>
    <t>124130423542</t>
  </si>
  <si>
    <t>4021343327087</t>
  </si>
  <si>
    <t>42x35x42</t>
  </si>
  <si>
    <t>124130542254</t>
  </si>
  <si>
    <t>4021343327094</t>
  </si>
  <si>
    <t>54x22x54</t>
  </si>
  <si>
    <t>124130542854</t>
  </si>
  <si>
    <t>4021343327100</t>
  </si>
  <si>
    <t>54x28x54</t>
  </si>
  <si>
    <t>124130543554</t>
  </si>
  <si>
    <t>4021343327117</t>
  </si>
  <si>
    <t>54x35x54</t>
  </si>
  <si>
    <t>124130544254</t>
  </si>
  <si>
    <t>4021343327124</t>
  </si>
  <si>
    <t>54x42x54</t>
  </si>
  <si>
    <t>124130672867</t>
  </si>
  <si>
    <t>4021343342912</t>
  </si>
  <si>
    <t>67x28x67</t>
  </si>
  <si>
    <t>124130673567</t>
  </si>
  <si>
    <t>4021343342929</t>
  </si>
  <si>
    <t>67x35x67</t>
  </si>
  <si>
    <t>124130674267</t>
  </si>
  <si>
    <t>4021343342936</t>
  </si>
  <si>
    <t>67x42x67</t>
  </si>
  <si>
    <t>124130675467</t>
  </si>
  <si>
    <t>4021343342943</t>
  </si>
  <si>
    <t>67x54x67</t>
  </si>
  <si>
    <t>124130762276</t>
  </si>
  <si>
    <t>4021343327131</t>
  </si>
  <si>
    <t>76,1x22x76,1</t>
  </si>
  <si>
    <t>124130762876</t>
  </si>
  <si>
    <t>4021343327148</t>
  </si>
  <si>
    <t>76,1x28x76,1</t>
  </si>
  <si>
    <t>124130763576</t>
  </si>
  <si>
    <t>4021343327155</t>
  </si>
  <si>
    <t>76,1x35x76,1</t>
  </si>
  <si>
    <t>124130764276</t>
  </si>
  <si>
    <t>4021343327162</t>
  </si>
  <si>
    <t>76,1x42x76,1</t>
  </si>
  <si>
    <t>124130765476</t>
  </si>
  <si>
    <t>4021343327179</t>
  </si>
  <si>
    <t>76,1x54x76,1</t>
  </si>
  <si>
    <t>124130766776</t>
  </si>
  <si>
    <t>4021343342950</t>
  </si>
  <si>
    <t>76,1x67x76,1</t>
  </si>
  <si>
    <t>124130895489</t>
  </si>
  <si>
    <t>4021343327186</t>
  </si>
  <si>
    <t>88,9x54x88,9</t>
  </si>
  <si>
    <t>124130897689</t>
  </si>
  <si>
    <t>4021343327193</t>
  </si>
  <si>
    <t>88,9x76,1x88,9</t>
  </si>
  <si>
    <t>12413010854108</t>
  </si>
  <si>
    <t>4021343327209</t>
  </si>
  <si>
    <t>108,0x54x108,0</t>
  </si>
  <si>
    <t>12413010867108</t>
  </si>
  <si>
    <t>4021343342967</t>
  </si>
  <si>
    <t>108,0x67x108,0</t>
  </si>
  <si>
    <t>12413010876108</t>
  </si>
  <si>
    <t>4021343327216</t>
  </si>
  <si>
    <t>108,0x76,1x108,0</t>
  </si>
  <si>
    <t>12413010889108</t>
  </si>
  <si>
    <t>4021343327223</t>
  </si>
  <si>
    <t>108,0x88,9x108,0</t>
  </si>
  <si>
    <t>124130L15</t>
  </si>
  <si>
    <t>4021343327230</t>
  </si>
  <si>
    <t>124130G1212</t>
  </si>
  <si>
    <t>4021343328145</t>
  </si>
  <si>
    <t>12x1/2x12</t>
  </si>
  <si>
    <t>124130G1512</t>
  </si>
  <si>
    <t>4021343328152</t>
  </si>
  <si>
    <t>15x1/2x15</t>
  </si>
  <si>
    <t>124130G1812</t>
  </si>
  <si>
    <t>4021343328169</t>
  </si>
  <si>
    <t>18x1/2x18</t>
  </si>
  <si>
    <t>124130G2212</t>
  </si>
  <si>
    <t>4021343328176</t>
  </si>
  <si>
    <t>22x1/2x22</t>
  </si>
  <si>
    <t>124130G2234</t>
  </si>
  <si>
    <t>4021343386404</t>
  </si>
  <si>
    <t>22x3/4x22</t>
  </si>
  <si>
    <t>124130G2812</t>
  </si>
  <si>
    <t>4021343328183</t>
  </si>
  <si>
    <t>28x1/2x28</t>
  </si>
  <si>
    <t>124130G2834</t>
  </si>
  <si>
    <t>4021343328190</t>
  </si>
  <si>
    <t>28x3/4x28</t>
  </si>
  <si>
    <t>124130G281</t>
  </si>
  <si>
    <t>4021343393969</t>
  </si>
  <si>
    <t>28x1x28</t>
  </si>
  <si>
    <t>124130G3512</t>
  </si>
  <si>
    <t>4021343328206</t>
  </si>
  <si>
    <t>35x1/2x35</t>
  </si>
  <si>
    <t>124130G3534</t>
  </si>
  <si>
    <t xml:space="preserve"> 4021343393976</t>
  </si>
  <si>
    <t>35x3/4x35</t>
  </si>
  <si>
    <t>124130G351</t>
  </si>
  <si>
    <t>4021343328213</t>
  </si>
  <si>
    <t>35x1x35</t>
  </si>
  <si>
    <t>124130G4212</t>
  </si>
  <si>
    <t>4021343328220</t>
  </si>
  <si>
    <t>42x1/2x42</t>
  </si>
  <si>
    <t>124130G4234</t>
  </si>
  <si>
    <t xml:space="preserve"> 4021343393983</t>
  </si>
  <si>
    <t>42x3/4x42</t>
  </si>
  <si>
    <t>124130G5412</t>
  </si>
  <si>
    <t>4021343328237</t>
  </si>
  <si>
    <t>54x1/2x54</t>
  </si>
  <si>
    <t>124130G5434</t>
  </si>
  <si>
    <t>54x3/4x54</t>
  </si>
  <si>
    <t>124130G7634</t>
  </si>
  <si>
    <t>4021343408793</t>
  </si>
  <si>
    <t>76,1x3/4x76,1</t>
  </si>
  <si>
    <t>124130G8934</t>
  </si>
  <si>
    <t>4021343408809</t>
  </si>
  <si>
    <t>88,9x3/4x88,9</t>
  </si>
  <si>
    <t>124130G10834</t>
  </si>
  <si>
    <t>4021343408816</t>
  </si>
  <si>
    <t>108,0x3/4x108,0</t>
  </si>
  <si>
    <t>12427012</t>
  </si>
  <si>
    <t>4021343327643</t>
  </si>
  <si>
    <t>12427015</t>
  </si>
  <si>
    <t>4021343327650</t>
  </si>
  <si>
    <t>12427018</t>
  </si>
  <si>
    <t>4021343327667</t>
  </si>
  <si>
    <t>12427022</t>
  </si>
  <si>
    <t>4021343327674</t>
  </si>
  <si>
    <t>12427028</t>
  </si>
  <si>
    <t>4021343327681</t>
  </si>
  <si>
    <t>12427035</t>
  </si>
  <si>
    <t>4021343327698</t>
  </si>
  <si>
    <t>12427042</t>
  </si>
  <si>
    <t>4021343327704</t>
  </si>
  <si>
    <t>12427054</t>
  </si>
  <si>
    <t>4021343327711</t>
  </si>
  <si>
    <t>12427067</t>
  </si>
  <si>
    <t>4021343343032</t>
  </si>
  <si>
    <t>12427076</t>
  </si>
  <si>
    <t>4021343327728</t>
  </si>
  <si>
    <t>12427089</t>
  </si>
  <si>
    <t>4021343327735</t>
  </si>
  <si>
    <t>124270108</t>
  </si>
  <si>
    <t>4021343327742</t>
  </si>
  <si>
    <t>124270S12</t>
  </si>
  <si>
    <t>4021343327759</t>
  </si>
  <si>
    <t>124270S15</t>
  </si>
  <si>
    <t>4021343327766</t>
  </si>
  <si>
    <t>124270S18</t>
  </si>
  <si>
    <t>4021343327773</t>
  </si>
  <si>
    <t>124270S22</t>
  </si>
  <si>
    <t>4021343327780</t>
  </si>
  <si>
    <t>124270S28</t>
  </si>
  <si>
    <t>4021343327797</t>
  </si>
  <si>
    <t>124270S35</t>
  </si>
  <si>
    <t>4021343327803</t>
  </si>
  <si>
    <t>124270S42</t>
  </si>
  <si>
    <t>4021343327810</t>
  </si>
  <si>
    <t>124270S54</t>
  </si>
  <si>
    <t>4021343327827</t>
  </si>
  <si>
    <t>124270S67</t>
  </si>
  <si>
    <t>4021343343049</t>
  </si>
  <si>
    <t>124270S76</t>
  </si>
  <si>
    <t>4021343327834</t>
  </si>
  <si>
    <t>124270S89</t>
  </si>
  <si>
    <t>4021343327841</t>
  </si>
  <si>
    <t>124270S108</t>
  </si>
  <si>
    <t>4021343327858</t>
  </si>
  <si>
    <t>1242401512</t>
  </si>
  <si>
    <t>4021343327247</t>
  </si>
  <si>
    <t>15x12</t>
  </si>
  <si>
    <t>1242401812</t>
  </si>
  <si>
    <t>4021343327254</t>
  </si>
  <si>
    <t>18x12</t>
  </si>
  <si>
    <t>1242401815</t>
  </si>
  <si>
    <t>4021343327261</t>
  </si>
  <si>
    <t>18x15</t>
  </si>
  <si>
    <t>1242402215</t>
  </si>
  <si>
    <t>4021343327278</t>
  </si>
  <si>
    <t>22x15</t>
  </si>
  <si>
    <t>1242402218</t>
  </si>
  <si>
    <t>4021343327285</t>
  </si>
  <si>
    <t>22x18</t>
  </si>
  <si>
    <t>1242402815</t>
  </si>
  <si>
    <t>4021343327292</t>
  </si>
  <si>
    <t>28x15</t>
  </si>
  <si>
    <t>1242402818</t>
  </si>
  <si>
    <t>4021343327308</t>
  </si>
  <si>
    <t>28x18</t>
  </si>
  <si>
    <t>1242402822</t>
  </si>
  <si>
    <t>4021343327315</t>
  </si>
  <si>
    <t>28x22</t>
  </si>
  <si>
    <t>1242403522</t>
  </si>
  <si>
    <t>4021343327322</t>
  </si>
  <si>
    <t>35x22</t>
  </si>
  <si>
    <t>1242403528</t>
  </si>
  <si>
    <t>4021343327339</t>
  </si>
  <si>
    <t>35x28</t>
  </si>
  <si>
    <t>1242404222</t>
  </si>
  <si>
    <t>4021343327346</t>
  </si>
  <si>
    <t>42x22</t>
  </si>
  <si>
    <t>1242404228</t>
  </si>
  <si>
    <t>4021343327353</t>
  </si>
  <si>
    <t>42x28</t>
  </si>
  <si>
    <t>1242404235</t>
  </si>
  <si>
    <t>4021343327360</t>
  </si>
  <si>
    <t>42x35</t>
  </si>
  <si>
    <t>1242405428</t>
  </si>
  <si>
    <t>4021343327377</t>
  </si>
  <si>
    <t>54x28</t>
  </si>
  <si>
    <t>1242405435</t>
  </si>
  <si>
    <t>4021343327384</t>
  </si>
  <si>
    <t>54x35</t>
  </si>
  <si>
    <t>1242405442</t>
  </si>
  <si>
    <t>4021343327391</t>
  </si>
  <si>
    <t>54x42</t>
  </si>
  <si>
    <t>1242431512</t>
  </si>
  <si>
    <t>4021343327407</t>
  </si>
  <si>
    <t>15ax12</t>
  </si>
  <si>
    <t>1242431812</t>
  </si>
  <si>
    <t>4021343327414</t>
  </si>
  <si>
    <t>18ax12</t>
  </si>
  <si>
    <t>1242431815</t>
  </si>
  <si>
    <t>4021343327421</t>
  </si>
  <si>
    <t>18ax15</t>
  </si>
  <si>
    <t>1242432215</t>
  </si>
  <si>
    <t>4021343327438</t>
  </si>
  <si>
    <t>22ax15</t>
  </si>
  <si>
    <t>1242432218</t>
  </si>
  <si>
    <t>4021343327445</t>
  </si>
  <si>
    <t>22ax18</t>
  </si>
  <si>
    <t>1242432815</t>
  </si>
  <si>
    <t>4021343327452</t>
  </si>
  <si>
    <t>28ax15</t>
  </si>
  <si>
    <t>1242432818</t>
  </si>
  <si>
    <t>4021343327469</t>
  </si>
  <si>
    <t>28ax18</t>
  </si>
  <si>
    <t>1242432822</t>
  </si>
  <si>
    <t>4021343327476</t>
  </si>
  <si>
    <t>28ax22</t>
  </si>
  <si>
    <t>1242433522</t>
  </si>
  <si>
    <t>4021343327483</t>
  </si>
  <si>
    <t>35ax22</t>
  </si>
  <si>
    <t>1242433528</t>
  </si>
  <si>
    <t>4021343327490</t>
  </si>
  <si>
    <t>35ax28</t>
  </si>
  <si>
    <t>1242434222</t>
  </si>
  <si>
    <t>4021343327506</t>
  </si>
  <si>
    <t>42ax22</t>
  </si>
  <si>
    <t>1242434228</t>
  </si>
  <si>
    <t>4021343327513</t>
  </si>
  <si>
    <t>42ax28</t>
  </si>
  <si>
    <t>1242434235</t>
  </si>
  <si>
    <t>4021343327520</t>
  </si>
  <si>
    <t>42ax35</t>
  </si>
  <si>
    <t>1242435435</t>
  </si>
  <si>
    <t>4021343327537</t>
  </si>
  <si>
    <t>54ax35</t>
  </si>
  <si>
    <t>1242435442</t>
  </si>
  <si>
    <t>4021343327544</t>
  </si>
  <si>
    <t>54ax42</t>
  </si>
  <si>
    <t>1242436728</t>
  </si>
  <si>
    <t>4021343342974</t>
  </si>
  <si>
    <t>67ax28</t>
  </si>
  <si>
    <t>1242436735</t>
  </si>
  <si>
    <t>4021343342981</t>
  </si>
  <si>
    <t>67ax35</t>
  </si>
  <si>
    <t>1242436742</t>
  </si>
  <si>
    <t>4021343342998</t>
  </si>
  <si>
    <t>67ax42</t>
  </si>
  <si>
    <t>1242436754</t>
  </si>
  <si>
    <t>4021343343001</t>
  </si>
  <si>
    <t>67ax54</t>
  </si>
  <si>
    <t>1242437635</t>
  </si>
  <si>
    <t>4021343327551</t>
  </si>
  <si>
    <t>76,1ax35</t>
  </si>
  <si>
    <t>1242437642</t>
  </si>
  <si>
    <t>4021343327568</t>
  </si>
  <si>
    <t>76,1ax42</t>
  </si>
  <si>
    <t>1242437654</t>
  </si>
  <si>
    <t>4021343327575</t>
  </si>
  <si>
    <t>76,1ax54</t>
  </si>
  <si>
    <t>1242437667</t>
  </si>
  <si>
    <t>4021343343018</t>
  </si>
  <si>
    <t>76,1ax67</t>
  </si>
  <si>
    <t>1242438954</t>
  </si>
  <si>
    <t>4021343327582</t>
  </si>
  <si>
    <t>88,9ax54</t>
  </si>
  <si>
    <t>1242438976</t>
  </si>
  <si>
    <t>4021343327599</t>
  </si>
  <si>
    <t>88,9ax76,1</t>
  </si>
  <si>
    <t>12424310842</t>
  </si>
  <si>
    <t>4021343327605</t>
  </si>
  <si>
    <t>108,0ax42</t>
  </si>
  <si>
    <t>12424310854</t>
  </si>
  <si>
    <t>4021343327612</t>
  </si>
  <si>
    <t>108,0ax54</t>
  </si>
  <si>
    <t>12424310867</t>
  </si>
  <si>
    <t>4021343343025</t>
  </si>
  <si>
    <t>108,0ax67</t>
  </si>
  <si>
    <t>12424310876</t>
  </si>
  <si>
    <t>4021343327629</t>
  </si>
  <si>
    <t>108,0ax76,1</t>
  </si>
  <si>
    <t>12424310889</t>
  </si>
  <si>
    <t>4021343327636</t>
  </si>
  <si>
    <t>108,0ax88,9</t>
  </si>
  <si>
    <t>124243G1238</t>
  </si>
  <si>
    <t>4021343328244</t>
  </si>
  <si>
    <t>124243G1538</t>
  </si>
  <si>
    <t>4021343328251</t>
  </si>
  <si>
    <t>124243G1512</t>
  </si>
  <si>
    <t>4021343328268</t>
  </si>
  <si>
    <t>124243G1812</t>
  </si>
  <si>
    <t>4021343328275</t>
  </si>
  <si>
    <t>124243G1834</t>
  </si>
  <si>
    <t>4021343328282</t>
  </si>
  <si>
    <t>18x3/4</t>
  </si>
  <si>
    <t>124243G2212</t>
  </si>
  <si>
    <t>4021343338601</t>
  </si>
  <si>
    <t>124243G2234</t>
  </si>
  <si>
    <t>4021343328299</t>
  </si>
  <si>
    <t>124243G221</t>
  </si>
  <si>
    <t>4021343338618</t>
  </si>
  <si>
    <t>22x1</t>
  </si>
  <si>
    <t>124243G2834</t>
  </si>
  <si>
    <t>4021343328305</t>
  </si>
  <si>
    <t>28x3/4</t>
  </si>
  <si>
    <t>124243G281</t>
  </si>
  <si>
    <t>4021343328312</t>
  </si>
  <si>
    <t>124243G28114</t>
  </si>
  <si>
    <t>4021343342363</t>
  </si>
  <si>
    <t>28x11/4</t>
  </si>
  <si>
    <t>124243G351</t>
  </si>
  <si>
    <t>4021343338625</t>
  </si>
  <si>
    <t>35x1</t>
  </si>
  <si>
    <t>124243G35114</t>
  </si>
  <si>
    <t>4021343328329</t>
  </si>
  <si>
    <t>124243G42114</t>
  </si>
  <si>
    <t>42x11/4</t>
  </si>
  <si>
    <t>124243G42112</t>
  </si>
  <si>
    <t>4021343328336</t>
  </si>
  <si>
    <t>124243G542</t>
  </si>
  <si>
    <t>4021343328343</t>
  </si>
  <si>
    <t>124243G67212</t>
  </si>
  <si>
    <t>4021343343063</t>
  </si>
  <si>
    <t>67x21/2</t>
  </si>
  <si>
    <t>124243G76212</t>
  </si>
  <si>
    <t>4021343328350</t>
  </si>
  <si>
    <t>76,1x21/2</t>
  </si>
  <si>
    <t>124243G763</t>
  </si>
  <si>
    <t>4021343328367</t>
  </si>
  <si>
    <t>76,1x3</t>
  </si>
  <si>
    <t>124243G893</t>
  </si>
  <si>
    <t>4021343328374</t>
  </si>
  <si>
    <t>88,9x3</t>
  </si>
  <si>
    <t>124243G1084</t>
  </si>
  <si>
    <t>4021343328381</t>
  </si>
  <si>
    <t>108,0x4</t>
  </si>
  <si>
    <t>12425028337</t>
  </si>
  <si>
    <t>4021343393501</t>
  </si>
  <si>
    <t>28x33,7</t>
  </si>
  <si>
    <t>12425035424</t>
  </si>
  <si>
    <t>4021343393518</t>
  </si>
  <si>
    <t>35x42,4</t>
  </si>
  <si>
    <t>12425042483</t>
  </si>
  <si>
    <t>4021343393525</t>
  </si>
  <si>
    <t>42x48,3</t>
  </si>
  <si>
    <t>12425054603</t>
  </si>
  <si>
    <t>4021343393532</t>
  </si>
  <si>
    <t>54x60,3</t>
  </si>
  <si>
    <t>124250761761</t>
  </si>
  <si>
    <t>4021343393549</t>
  </si>
  <si>
    <t>76,1x76,1</t>
  </si>
  <si>
    <t>124250889889</t>
  </si>
  <si>
    <t>4021343393556</t>
  </si>
  <si>
    <t>88,9x88,9</t>
  </si>
  <si>
    <t>124250108114</t>
  </si>
  <si>
    <t xml:space="preserve"> 4021343393563</t>
  </si>
  <si>
    <t>108x114</t>
  </si>
  <si>
    <t>124270G1212</t>
  </si>
  <si>
    <t>4021343328466</t>
  </si>
  <si>
    <t>12x1/2</t>
  </si>
  <si>
    <t>124270G1512</t>
  </si>
  <si>
    <t>4021343328473</t>
  </si>
  <si>
    <t>124270G1812</t>
  </si>
  <si>
    <t>4021343328480</t>
  </si>
  <si>
    <t>124270G1834</t>
  </si>
  <si>
    <t>4021343328497</t>
  </si>
  <si>
    <t>124270G2212</t>
  </si>
  <si>
    <t>4021343386367</t>
  </si>
  <si>
    <t>124270G2234</t>
  </si>
  <si>
    <t>4021343328503</t>
  </si>
  <si>
    <t>124270G221</t>
  </si>
  <si>
    <t>4021343338663</t>
  </si>
  <si>
    <t>124270G2812</t>
  </si>
  <si>
    <t>4021343393891</t>
  </si>
  <si>
    <t>124270G2834</t>
  </si>
  <si>
    <t>4021343328527</t>
  </si>
  <si>
    <t>124270G281</t>
  </si>
  <si>
    <t>4021343328510</t>
  </si>
  <si>
    <t>124270G28114</t>
  </si>
  <si>
    <t>4021343328534</t>
  </si>
  <si>
    <t>124270G351</t>
  </si>
  <si>
    <t>4021343328541</t>
  </si>
  <si>
    <t>124270G35114</t>
  </si>
  <si>
    <t>4021343328558</t>
  </si>
  <si>
    <t>124270G35112</t>
  </si>
  <si>
    <t>4021343328565</t>
  </si>
  <si>
    <t>35x11/2</t>
  </si>
  <si>
    <t>124270G42114</t>
  </si>
  <si>
    <t>4021343328572</t>
  </si>
  <si>
    <t>124270G42112</t>
  </si>
  <si>
    <t>4021343328589</t>
  </si>
  <si>
    <t>124270G54112</t>
  </si>
  <si>
    <t>4021343328596</t>
  </si>
  <si>
    <t>54x11/2</t>
  </si>
  <si>
    <t>124270G542</t>
  </si>
  <si>
    <t>4021343328602</t>
  </si>
  <si>
    <t>124270G67212</t>
  </si>
  <si>
    <t>4021343343087</t>
  </si>
  <si>
    <t>124270G76212</t>
  </si>
  <si>
    <t>4021343328619</t>
  </si>
  <si>
    <t>76x21/2</t>
  </si>
  <si>
    <t>124270G893</t>
  </si>
  <si>
    <t>4021343328626</t>
  </si>
  <si>
    <t>124246G1212</t>
  </si>
  <si>
    <t>4021343328398</t>
  </si>
  <si>
    <t>12ax1/2</t>
  </si>
  <si>
    <t>124246G1512</t>
  </si>
  <si>
    <t>4021343328404</t>
  </si>
  <si>
    <t>15ax1/2</t>
  </si>
  <si>
    <t>124246G1812</t>
  </si>
  <si>
    <t>4021343328411</t>
  </si>
  <si>
    <t>18ax1/2</t>
  </si>
  <si>
    <t>124246G2212</t>
  </si>
  <si>
    <t>4021343328435</t>
  </si>
  <si>
    <t>22ax1/2</t>
  </si>
  <si>
    <t>124246G2234</t>
  </si>
  <si>
    <t>4021343328442</t>
  </si>
  <si>
    <t>22ax3/4</t>
  </si>
  <si>
    <t>124280G1212</t>
  </si>
  <si>
    <t>4021343328633</t>
  </si>
  <si>
    <t>124280G1512</t>
  </si>
  <si>
    <t>4021343328640</t>
  </si>
  <si>
    <t>124280G1812</t>
  </si>
  <si>
    <t>4021343328657</t>
  </si>
  <si>
    <t>124280G1834</t>
  </si>
  <si>
    <t>4021343328664</t>
  </si>
  <si>
    <t>18ax3/4</t>
  </si>
  <si>
    <t>124280G2212</t>
  </si>
  <si>
    <t>4021343328671</t>
  </si>
  <si>
    <t>124280G2234</t>
  </si>
  <si>
    <t>4021343328688</t>
  </si>
  <si>
    <t>12430112</t>
  </si>
  <si>
    <t>4021343327865</t>
  </si>
  <si>
    <t>12430115</t>
  </si>
  <si>
    <t>4021343327872</t>
  </si>
  <si>
    <t>12430118</t>
  </si>
  <si>
    <t>4021343327889</t>
  </si>
  <si>
    <t>12430122</t>
  </si>
  <si>
    <t>4021343327896</t>
  </si>
  <si>
    <t>12430128</t>
  </si>
  <si>
    <t>4021343327902</t>
  </si>
  <si>
    <t>12430135</t>
  </si>
  <si>
    <t>4021343327919</t>
  </si>
  <si>
    <t>12430142</t>
  </si>
  <si>
    <t>4021343327926</t>
  </si>
  <si>
    <t>12430154</t>
  </si>
  <si>
    <t>4021343327933</t>
  </si>
  <si>
    <t>12430167</t>
  </si>
  <si>
    <t>4021343343056</t>
  </si>
  <si>
    <t>12430176</t>
  </si>
  <si>
    <t>4021343327940</t>
  </si>
  <si>
    <t>12430189</t>
  </si>
  <si>
    <t>4021343327957</t>
  </si>
  <si>
    <t>124301108</t>
  </si>
  <si>
    <t>4021343327964</t>
  </si>
  <si>
    <t>12433015</t>
  </si>
  <si>
    <t>4021343328695</t>
  </si>
  <si>
    <t>12433018</t>
  </si>
  <si>
    <t>4021343328701</t>
  </si>
  <si>
    <t>12433022</t>
  </si>
  <si>
    <t>4021343328718</t>
  </si>
  <si>
    <t>12433028</t>
  </si>
  <si>
    <t>4021343328725</t>
  </si>
  <si>
    <t>12433035</t>
  </si>
  <si>
    <t>4021343328732</t>
  </si>
  <si>
    <t>12433042</t>
  </si>
  <si>
    <t>4021343328749</t>
  </si>
  <si>
    <t>12433054</t>
  </si>
  <si>
    <t>4021343328756</t>
  </si>
  <si>
    <t>124333G1512</t>
  </si>
  <si>
    <t>4021343328763</t>
  </si>
  <si>
    <t>124333G1812</t>
  </si>
  <si>
    <t>4021343337536</t>
  </si>
  <si>
    <t>124333G2234</t>
  </si>
  <si>
    <t>4021343337543</t>
  </si>
  <si>
    <t>124333G221</t>
  </si>
  <si>
    <t>4021343328770</t>
  </si>
  <si>
    <t>124333G281</t>
  </si>
  <si>
    <t>4021343328787</t>
  </si>
  <si>
    <t>124333G35114</t>
  </si>
  <si>
    <t>4021343328794</t>
  </si>
  <si>
    <t>124333G42112</t>
  </si>
  <si>
    <t>4021343328800</t>
  </si>
  <si>
    <t>124333G542</t>
  </si>
  <si>
    <t>4021343328817</t>
  </si>
  <si>
    <t>124359G1534</t>
  </si>
  <si>
    <t>4021343328824</t>
  </si>
  <si>
    <t>15x3/4</t>
  </si>
  <si>
    <t>124359G1834</t>
  </si>
  <si>
    <t>4021343328848</t>
  </si>
  <si>
    <t>124359G181</t>
  </si>
  <si>
    <t>4021343328831</t>
  </si>
  <si>
    <t>18x1</t>
  </si>
  <si>
    <t>124359G2234</t>
  </si>
  <si>
    <t>4021343328855</t>
  </si>
  <si>
    <t>124359G221</t>
  </si>
  <si>
    <t>4021343328862</t>
  </si>
  <si>
    <t>124359G22114</t>
  </si>
  <si>
    <t>4021343328879</t>
  </si>
  <si>
    <t>22x11/4</t>
  </si>
  <si>
    <t>124359G28114</t>
  </si>
  <si>
    <t>4021343328886</t>
  </si>
  <si>
    <t>124359G28112</t>
  </si>
  <si>
    <t>4021343328893</t>
  </si>
  <si>
    <t>28x11/2</t>
  </si>
  <si>
    <t>124359G35112</t>
  </si>
  <si>
    <t>4021343328909</t>
  </si>
  <si>
    <t>124359G352</t>
  </si>
  <si>
    <t>4021343328916</t>
  </si>
  <si>
    <t>35x2</t>
  </si>
  <si>
    <t>124359G42134</t>
  </si>
  <si>
    <t>4021343328923</t>
  </si>
  <si>
    <t>42x13/4</t>
  </si>
  <si>
    <t>124359G42112</t>
  </si>
  <si>
    <t>124359G422</t>
  </si>
  <si>
    <t>4021343328930</t>
  </si>
  <si>
    <t>42x2</t>
  </si>
  <si>
    <t>124359G542</t>
  </si>
  <si>
    <t>124359G54238</t>
  </si>
  <si>
    <t>4021343328947</t>
  </si>
  <si>
    <t>54x23/8</t>
  </si>
  <si>
    <t>124359G762</t>
  </si>
  <si>
    <t>76,1x2</t>
  </si>
  <si>
    <t>124359G763</t>
  </si>
  <si>
    <t>4021343328954</t>
  </si>
  <si>
    <t>124359G893</t>
  </si>
  <si>
    <t>124359G89312</t>
  </si>
  <si>
    <t>4021343328961</t>
  </si>
  <si>
    <t>88,9x31/2</t>
  </si>
  <si>
    <t>12458015</t>
  </si>
  <si>
    <t>4021343334955</t>
  </si>
  <si>
    <t>124580151215</t>
  </si>
  <si>
    <t>4021343334962</t>
  </si>
  <si>
    <t>124580181218</t>
  </si>
  <si>
    <t>4021343334979</t>
  </si>
  <si>
    <t>18x12x18</t>
  </si>
  <si>
    <t>124580181518</t>
  </si>
  <si>
    <t>4021343334986</t>
  </si>
  <si>
    <t>124580221522</t>
  </si>
  <si>
    <t>4021343334993</t>
  </si>
  <si>
    <t>124580115</t>
  </si>
  <si>
    <t>4021343334894</t>
  </si>
  <si>
    <t>1245801151215</t>
  </si>
  <si>
    <t>4021343334900</t>
  </si>
  <si>
    <t>1245801181218</t>
  </si>
  <si>
    <t>4021343334917</t>
  </si>
  <si>
    <t>1245801181518</t>
  </si>
  <si>
    <t>4021343334924</t>
  </si>
  <si>
    <t>1245801221522</t>
  </si>
  <si>
    <t>4021343334931</t>
  </si>
  <si>
    <t>1245801221822</t>
  </si>
  <si>
    <t>4021343334948</t>
  </si>
  <si>
    <t>1245821212</t>
  </si>
  <si>
    <t>4021343410130</t>
  </si>
  <si>
    <t>12x12x500 mm</t>
  </si>
  <si>
    <t>1245821512</t>
  </si>
  <si>
    <t>4021343337642</t>
  </si>
  <si>
    <t>15x12x500 mm</t>
  </si>
  <si>
    <t>1245821515</t>
  </si>
  <si>
    <t>4021343410154</t>
  </si>
  <si>
    <t>15x15x500 mm</t>
  </si>
  <si>
    <t>1245821812</t>
  </si>
  <si>
    <t>4021343410161</t>
  </si>
  <si>
    <t>18x12x500 mm</t>
  </si>
  <si>
    <t>1245821815</t>
  </si>
  <si>
    <t>4021343410178</t>
  </si>
  <si>
    <t>18x15x500 mm</t>
  </si>
  <si>
    <t>1245822212</t>
  </si>
  <si>
    <t>4021343337659</t>
  </si>
  <si>
    <t>22x12x500 mm</t>
  </si>
  <si>
    <t>1245822215</t>
  </si>
  <si>
    <t>4021343337666</t>
  </si>
  <si>
    <t>22x15x500 mm</t>
  </si>
  <si>
    <t>1245822815</t>
  </si>
  <si>
    <t>4021343337673</t>
  </si>
  <si>
    <t>28x15x500 mm</t>
  </si>
  <si>
    <t>1245831512</t>
  </si>
  <si>
    <t>4021343337680</t>
  </si>
  <si>
    <t>15x12x280 mm</t>
  </si>
  <si>
    <t>1245831515</t>
  </si>
  <si>
    <t>4021343337635</t>
  </si>
  <si>
    <t>15x15x280 mm</t>
  </si>
  <si>
    <t>1245831812</t>
  </si>
  <si>
    <t>4021343337697</t>
  </si>
  <si>
    <t>18x12x280 mm</t>
  </si>
  <si>
    <t>1245831815</t>
  </si>
  <si>
    <t>4021343410222</t>
  </si>
  <si>
    <t>18x15x280 mm</t>
  </si>
  <si>
    <t>1245832212</t>
  </si>
  <si>
    <t>4021343410239</t>
  </si>
  <si>
    <t>22x12x280 mm</t>
  </si>
  <si>
    <t>1245832215</t>
  </si>
  <si>
    <t>4021343410246</t>
  </si>
  <si>
    <t>22x15x280 mm</t>
  </si>
  <si>
    <t>1245832815</t>
  </si>
  <si>
    <t>4021343337604</t>
  </si>
  <si>
    <t>28x15x280 mm</t>
  </si>
  <si>
    <t>1245841812</t>
  </si>
  <si>
    <t>4021343410284</t>
  </si>
  <si>
    <t>1245841212</t>
  </si>
  <si>
    <t>4021343410291</t>
  </si>
  <si>
    <t>1245841512</t>
  </si>
  <si>
    <t>4021343410307</t>
  </si>
  <si>
    <t>1245841515</t>
  </si>
  <si>
    <t>4021343410314</t>
  </si>
  <si>
    <t>1245841815</t>
  </si>
  <si>
    <t>4021343410321</t>
  </si>
  <si>
    <t>1245842212</t>
  </si>
  <si>
    <t>4021343410338</t>
  </si>
  <si>
    <t>1245842215</t>
  </si>
  <si>
    <t>4021343410345</t>
  </si>
  <si>
    <t>1245851212</t>
  </si>
  <si>
    <t xml:space="preserve"> 4021343410352</t>
  </si>
  <si>
    <t>12x12x270 mm</t>
  </si>
  <si>
    <t>1245851512</t>
  </si>
  <si>
    <t xml:space="preserve"> 4021343410369</t>
  </si>
  <si>
    <t>15x12x270 mm</t>
  </si>
  <si>
    <t>124BMPF42</t>
  </si>
  <si>
    <t>4021343363597</t>
  </si>
  <si>
    <t>DN 40 / 42 mm</t>
  </si>
  <si>
    <t>124BMPF54</t>
  </si>
  <si>
    <t>4021343363603</t>
  </si>
  <si>
    <t>DN 50 / 54 mm</t>
  </si>
  <si>
    <t>124BMPF67</t>
  </si>
  <si>
    <t>4021343363610</t>
  </si>
  <si>
    <t>DN -- / 66,7 mm</t>
  </si>
  <si>
    <t>124BMPF76</t>
  </si>
  <si>
    <t>4021343363627</t>
  </si>
  <si>
    <t>DN 65 / 76,1 mm</t>
  </si>
  <si>
    <t>124BMPF76_DN80</t>
  </si>
  <si>
    <t>4021343363634</t>
  </si>
  <si>
    <t>DN 80 / 76,1 mm</t>
  </si>
  <si>
    <t>124BMPF89</t>
  </si>
  <si>
    <t>4021343363641</t>
  </si>
  <si>
    <t>DN 80 / 88,9 mm</t>
  </si>
  <si>
    <t>124BMPF108</t>
  </si>
  <si>
    <t>4021343363658</t>
  </si>
  <si>
    <t>DN 100 / 108,0 mm</t>
  </si>
  <si>
    <t>124BMPF35</t>
  </si>
  <si>
    <t>DN 32 / 35 mm</t>
  </si>
  <si>
    <t>12418015</t>
  </si>
  <si>
    <t>4021343334795</t>
  </si>
  <si>
    <t>1241801512</t>
  </si>
  <si>
    <t>4021343334801</t>
  </si>
  <si>
    <t>1241801812</t>
  </si>
  <si>
    <t>4021343334818</t>
  </si>
  <si>
    <t>1241801815</t>
  </si>
  <si>
    <t>4021343334825</t>
  </si>
  <si>
    <t>1241802212</t>
  </si>
  <si>
    <t>4021343334832</t>
  </si>
  <si>
    <t>22x12</t>
  </si>
  <si>
    <t>1241802215</t>
  </si>
  <si>
    <t>4021343334849</t>
  </si>
  <si>
    <t>12418115.1</t>
  </si>
  <si>
    <t xml:space="preserve"> 4021343412424</t>
  </si>
  <si>
    <t>1241811815.1</t>
  </si>
  <si>
    <t xml:space="preserve"> 4021343412431</t>
  </si>
  <si>
    <t>1241812215.1</t>
  </si>
  <si>
    <t xml:space="preserve"> 4021343412448</t>
  </si>
  <si>
    <t>1241812218.1</t>
  </si>
  <si>
    <t xml:space="preserve"> 4021343411021</t>
  </si>
  <si>
    <t>1241812815.1</t>
  </si>
  <si>
    <t xml:space="preserve"> 4021343412455</t>
  </si>
  <si>
    <t>1241812818.1</t>
  </si>
  <si>
    <t xml:space="preserve"> 4021343412462</t>
  </si>
  <si>
    <t>EAN</t>
  </si>
  <si>
    <t>tootekood</t>
  </si>
  <si>
    <t>kirjeldus</t>
  </si>
  <si>
    <t>mõõdud</t>
  </si>
  <si>
    <t>24000 - SANHA Therm - Süsinikterasest pressliitmikud ja torud - küttesüsteemid, suruõhk, suletud jahutussüsteemid</t>
  </si>
  <si>
    <t>hind km-ta EUR</t>
  </si>
  <si>
    <t>4021343325892</t>
  </si>
  <si>
    <t>12400015</t>
  </si>
  <si>
    <t>4021343325908</t>
  </si>
  <si>
    <t>12400018</t>
  </si>
  <si>
    <t>4021343325915</t>
  </si>
  <si>
    <t>12400022</t>
  </si>
  <si>
    <t>4021343325922</t>
  </si>
  <si>
    <t>12400028</t>
  </si>
  <si>
    <t>4021343325939</t>
  </si>
  <si>
    <t>12400035</t>
  </si>
  <si>
    <t>4021343325946</t>
  </si>
  <si>
    <t>12400042</t>
  </si>
  <si>
    <t>4021343325953</t>
  </si>
  <si>
    <t>12400054</t>
  </si>
  <si>
    <t>4021343325960</t>
  </si>
  <si>
    <t>12400067</t>
  </si>
  <si>
    <t>12400076</t>
  </si>
  <si>
    <t>4021343325984</t>
  </si>
  <si>
    <t>12400089</t>
  </si>
  <si>
    <t>4021343325991</t>
  </si>
  <si>
    <t>124000108</t>
  </si>
  <si>
    <t>4021343326004</t>
  </si>
  <si>
    <t>12x1,0</t>
  </si>
  <si>
    <t>15x1,2</t>
  </si>
  <si>
    <t>18x1,2</t>
  </si>
  <si>
    <t>22x1,5</t>
  </si>
  <si>
    <t>28x1,5</t>
  </si>
  <si>
    <t>35x1,5</t>
  </si>
  <si>
    <t>42x1,5</t>
  </si>
  <si>
    <t>54x1,5</t>
  </si>
  <si>
    <t>66,7x1,5</t>
  </si>
  <si>
    <t>76,1x2,0</t>
  </si>
  <si>
    <t>88,9x2,0</t>
  </si>
  <si>
    <t>108,0x2,0</t>
  </si>
  <si>
    <t>SANHA®-Therm torud (lati pikkus 6m, hind jm kohta)</t>
  </si>
  <si>
    <t>SANHA-Therm Põlv 90° sise / välis</t>
  </si>
  <si>
    <t>SANHA-Therm Põlv 90° sise/sise</t>
  </si>
  <si>
    <t>SANHA-Therm Põlv 45° sise/välis</t>
  </si>
  <si>
    <t>SANHA-Therm Põlv 45° sise/sise</t>
  </si>
  <si>
    <t>SANHA-Therm möödaviik sise/sise</t>
  </si>
  <si>
    <t>SANHA-Therm möödaviik sise/välis</t>
  </si>
  <si>
    <t>SANHA-Therm Põlv 90° välis keermega</t>
  </si>
  <si>
    <t>SANHA-Therm Põlv 90° sise keermega</t>
  </si>
  <si>
    <t>SANHA-Therm  Poogen 90° sise keermega</t>
  </si>
  <si>
    <t>SANHA-Therm Poogen 90° välis/välis sile</t>
  </si>
  <si>
    <t>SANHA-Therm Kolmik</t>
  </si>
  <si>
    <t>SANHA-Therm Kolmik (pikad otsad)</t>
  </si>
  <si>
    <t>SANHA-Therm Kolmik sise keermega</t>
  </si>
  <si>
    <t>SANHA-Therm Muhv</t>
  </si>
  <si>
    <t>SANHA-Therm Liugmuhv</t>
  </si>
  <si>
    <t>SANHA-Therm Muhv-üleminek</t>
  </si>
  <si>
    <t>SANHA-Therm Üleminek välis/sise</t>
  </si>
  <si>
    <t>SANHA-Therm Üleminek välis keermega</t>
  </si>
  <si>
    <t>SANHA-Therm Üleminek sise keermega</t>
  </si>
  <si>
    <t>SANHA-Therm Üleminek pressteras/keevisterastorule</t>
  </si>
  <si>
    <t>SANHA-Therm Üleminek sisse minev/sise keermega</t>
  </si>
  <si>
    <t>SANHA-Therm Üleminek sisse minev/välis keermega</t>
  </si>
  <si>
    <t>SANHA-Therm Presskork</t>
  </si>
  <si>
    <t>SANHA-Therm Adapter-ameerika mutter</t>
  </si>
  <si>
    <t>SANHA-Therm  Adapter-ameerika mutter välis keere</t>
  </si>
  <si>
    <t>SANHA-Therm  Adapter-ameerika mutter sise keere</t>
  </si>
  <si>
    <t>SANHA-Therm Ristühendus 50 mm isolatsioonikarbis</t>
  </si>
  <si>
    <t>SANHA-Therm Therm Ristühendus</t>
  </si>
  <si>
    <t>SANHA-Therm Topelt möödaviik</t>
  </si>
  <si>
    <t>SANHA-Therm Kolmik möödaviik</t>
  </si>
  <si>
    <t>SANHA-Therm Topelt möödaviik-lõpp</t>
  </si>
  <si>
    <t>SANHA-Therm Kolmik möödaviik radiaatoritele</t>
  </si>
  <si>
    <t xml:space="preserve">SANHA-Therm  Bimetall flants PN 10/16 </t>
  </si>
  <si>
    <t>SANHA-Therm  Bimetall flants PN 10/17</t>
  </si>
  <si>
    <t>SANHA-Therm  Bimetall flants PN 10/18</t>
  </si>
  <si>
    <t>SANHA-Therm  Bimetall flants PN 10/19</t>
  </si>
  <si>
    <t>SANHA-Therm  Bimetall flants PN 10/20</t>
  </si>
  <si>
    <t>SANHA-Therm  Bimetall flants PN 10/21</t>
  </si>
  <si>
    <t>SANHA-Therm  Bimetall flants PN 10/22</t>
  </si>
  <si>
    <t xml:space="preserve">SANHA-Therm  Bimetall flants PN 6 </t>
  </si>
  <si>
    <t>SANHA-Therm  Bimetall flants PN 7</t>
  </si>
  <si>
    <t>SANHA-Therm  Bimetall flants PN 8</t>
  </si>
  <si>
    <t>SANHA-Therm  Bimetall flants PN 9</t>
  </si>
  <si>
    <t>SANHA-Therm  Bimetall flants PN 10</t>
  </si>
  <si>
    <t>SANHA-Therm  Bimetall flants PN 11</t>
  </si>
  <si>
    <t>SANHA-Therm  Bimetall flants PN 12</t>
  </si>
  <si>
    <t>SANHA-Therm Nelik erineval tasapinnal</t>
  </si>
  <si>
    <t xml:space="preserve">SANHA-Therm Nelik </t>
  </si>
  <si>
    <t>69887215</t>
  </si>
  <si>
    <t>4021343438394</t>
  </si>
  <si>
    <t>69887218</t>
  </si>
  <si>
    <t>4021343438400</t>
  </si>
  <si>
    <t>69887222</t>
  </si>
  <si>
    <t>4021343438417</t>
  </si>
  <si>
    <t>69887228</t>
  </si>
  <si>
    <t>4021343438424</t>
  </si>
  <si>
    <t>69887235</t>
  </si>
  <si>
    <t>4021343438431</t>
  </si>
  <si>
    <t>69887242</t>
  </si>
  <si>
    <t>4021343438448</t>
  </si>
  <si>
    <t>69887254</t>
  </si>
  <si>
    <t>4021343438455</t>
  </si>
  <si>
    <t>69887276</t>
  </si>
  <si>
    <t>4021343439001</t>
  </si>
  <si>
    <t>69887289</t>
  </si>
  <si>
    <t>4021343439018</t>
  </si>
  <si>
    <t>698872108</t>
  </si>
  <si>
    <t>4021343439025</t>
  </si>
  <si>
    <t>NiroTherm Industry r/v kompensaator</t>
  </si>
  <si>
    <t>allahindlus</t>
  </si>
</sst>
</file>

<file path=xl/styles.xml><?xml version="1.0" encoding="utf-8"?>
<styleSheet xmlns="http://schemas.openxmlformats.org/spreadsheetml/2006/main">
  <numFmts count="2">
    <numFmt numFmtId="164" formatCode="#,##0.00\ [$€-1]"/>
    <numFmt numFmtId="165" formatCode="#,##0.00\ &quot;€&quot;"/>
  </numFmts>
  <fonts count="8">
    <font>
      <sz val="11"/>
      <color theme="1"/>
      <name val="Calibri"/>
      <family val="2"/>
      <charset val="186"/>
      <scheme val="minor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</font>
    <font>
      <b/>
      <sz val="11"/>
      <color indexed="1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1" fillId="0" borderId="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49" fontId="4" fillId="2" borderId="2" xfId="0" applyNumberFormat="1" applyFont="1" applyFill="1" applyBorder="1" applyAlignment="1" applyProtection="1">
      <alignment horizontal="center"/>
      <protection hidden="1"/>
    </xf>
    <xf numFmtId="2" fontId="4" fillId="2" borderId="3" xfId="0" applyNumberFormat="1" applyFont="1" applyFill="1" applyBorder="1" applyAlignment="1" applyProtection="1">
      <alignment horizontal="center"/>
      <protection hidden="1"/>
    </xf>
    <xf numFmtId="49" fontId="4" fillId="2" borderId="3" xfId="0" applyNumberFormat="1" applyFont="1" applyFill="1" applyBorder="1" applyAlignment="1" applyProtection="1">
      <alignment horizontal="center"/>
      <protection hidden="1"/>
    </xf>
    <xf numFmtId="164" fontId="4" fillId="2" borderId="3" xfId="0" applyNumberFormat="1" applyFont="1" applyFill="1" applyBorder="1" applyAlignment="1" applyProtection="1">
      <alignment horizontal="center"/>
      <protection hidden="1"/>
    </xf>
    <xf numFmtId="49" fontId="0" fillId="0" borderId="4" xfId="0" applyNumberFormat="1" applyBorder="1" applyProtection="1">
      <protection hidden="1"/>
    </xf>
    <xf numFmtId="49" fontId="0" fillId="0" borderId="4" xfId="0" applyNumberFormat="1" applyBorder="1" applyAlignment="1" applyProtection="1">
      <alignment horizontal="center"/>
      <protection hidden="1"/>
    </xf>
    <xf numFmtId="164" fontId="4" fillId="0" borderId="5" xfId="0" applyNumberFormat="1" applyFont="1" applyFill="1" applyBorder="1" applyAlignment="1" applyProtection="1">
      <alignment horizontal="center"/>
      <protection hidden="1"/>
    </xf>
    <xf numFmtId="2" fontId="1" fillId="0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49" fontId="0" fillId="0" borderId="0" xfId="0" applyNumberFormat="1" applyBorder="1" applyProtection="1">
      <protection hidden="1"/>
    </xf>
    <xf numFmtId="49" fontId="0" fillId="0" borderId="0" xfId="0" applyNumberFormat="1" applyBorder="1" applyAlignment="1" applyProtection="1">
      <alignment horizontal="center"/>
      <protection hidden="1"/>
    </xf>
    <xf numFmtId="164" fontId="4" fillId="0" borderId="6" xfId="0" applyNumberFormat="1" applyFont="1" applyFill="1" applyBorder="1" applyAlignment="1" applyProtection="1">
      <alignment horizontal="center"/>
      <protection hidden="1"/>
    </xf>
    <xf numFmtId="2" fontId="1" fillId="0" borderId="7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Border="1" applyAlignment="1" applyProtection="1">
      <alignment horizontal="left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49" fontId="0" fillId="0" borderId="8" xfId="0" applyNumberFormat="1" applyBorder="1" applyProtection="1"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164" fontId="4" fillId="0" borderId="9" xfId="0" applyNumberFormat="1" applyFont="1" applyFill="1" applyBorder="1" applyAlignment="1" applyProtection="1">
      <alignment horizontal="center"/>
      <protection hidden="1"/>
    </xf>
    <xf numFmtId="2" fontId="1" fillId="0" borderId="10" xfId="0" applyNumberFormat="1" applyFont="1" applyFill="1" applyBorder="1" applyAlignment="1" applyProtection="1">
      <alignment horizontal="center"/>
      <protection hidden="1"/>
    </xf>
    <xf numFmtId="164" fontId="4" fillId="0" borderId="5" xfId="0" applyNumberFormat="1" applyFont="1" applyBorder="1" applyAlignment="1" applyProtection="1">
      <alignment horizontal="center"/>
      <protection hidden="1"/>
    </xf>
    <xf numFmtId="164" fontId="4" fillId="0" borderId="6" xfId="0" applyNumberFormat="1" applyFont="1" applyBorder="1" applyAlignment="1" applyProtection="1">
      <alignment horizontal="center"/>
      <protection hidden="1"/>
    </xf>
    <xf numFmtId="164" fontId="4" fillId="0" borderId="9" xfId="0" applyNumberFormat="1" applyFon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64" fontId="4" fillId="0" borderId="4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164" fontId="4" fillId="0" borderId="8" xfId="0" applyNumberFormat="1" applyFont="1" applyBorder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2" fontId="1" fillId="0" borderId="11" xfId="0" applyNumberFormat="1" applyFont="1" applyFill="1" applyBorder="1" applyAlignment="1" applyProtection="1">
      <alignment horizontal="center"/>
      <protection hidden="1"/>
    </xf>
    <xf numFmtId="49" fontId="0" fillId="0" borderId="0" xfId="0" applyNumberFormat="1" applyBorder="1" applyAlignment="1" applyProtection="1">
      <alignment horizontal="left"/>
      <protection hidden="1"/>
    </xf>
    <xf numFmtId="49" fontId="0" fillId="0" borderId="8" xfId="0" applyNumberFormat="1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49" fontId="0" fillId="0" borderId="4" xfId="1" applyNumberFormat="1" applyFont="1" applyBorder="1" applyAlignment="1" applyProtection="1">
      <alignment horizontal="left" vertical="center"/>
      <protection hidden="1"/>
    </xf>
    <xf numFmtId="49" fontId="0" fillId="0" borderId="4" xfId="1" applyNumberFormat="1" applyFont="1" applyBorder="1" applyAlignment="1" applyProtection="1">
      <alignment horizontal="center" vertical="center"/>
      <protection hidden="1"/>
    </xf>
    <xf numFmtId="49" fontId="0" fillId="0" borderId="0" xfId="1" applyNumberFormat="1" applyFont="1" applyBorder="1" applyAlignment="1" applyProtection="1">
      <alignment horizontal="left" vertical="center"/>
      <protection hidden="1"/>
    </xf>
    <xf numFmtId="49" fontId="0" fillId="0" borderId="0" xfId="1" applyNumberFormat="1" applyFont="1" applyBorder="1" applyAlignment="1" applyProtection="1">
      <alignment horizontal="center" vertical="center"/>
      <protection hidden="1"/>
    </xf>
    <xf numFmtId="49" fontId="0" fillId="0" borderId="8" xfId="1" applyNumberFormat="1" applyFont="1" applyBorder="1" applyAlignment="1" applyProtection="1">
      <alignment horizontal="left" vertical="center"/>
      <protection hidden="1"/>
    </xf>
    <xf numFmtId="49" fontId="0" fillId="0" borderId="8" xfId="1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wrapText="1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165" fontId="2" fillId="0" borderId="6" xfId="0" applyNumberFormat="1" applyFont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165" fontId="2" fillId="0" borderId="9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9" fontId="7" fillId="0" borderId="10" xfId="0" applyNumberFormat="1" applyFont="1" applyBorder="1" applyAlignment="1" applyProtection="1">
      <alignment horizontal="center"/>
      <protection locked="0" hidden="1"/>
    </xf>
    <xf numFmtId="49" fontId="0" fillId="0" borderId="12" xfId="0" applyNumberFormat="1" applyBorder="1" applyProtection="1">
      <protection locked="0" hidden="1"/>
    </xf>
    <xf numFmtId="49" fontId="0" fillId="0" borderId="13" xfId="0" applyNumberFormat="1" applyBorder="1" applyProtection="1">
      <protection locked="0" hidden="1"/>
    </xf>
    <xf numFmtId="2" fontId="0" fillId="0" borderId="13" xfId="0" applyNumberFormat="1" applyBorder="1" applyProtection="1">
      <protection locked="0" hidden="1"/>
    </xf>
    <xf numFmtId="49" fontId="0" fillId="0" borderId="14" xfId="0" applyNumberFormat="1" applyBorder="1" applyProtection="1">
      <protection locked="0" hidden="1"/>
    </xf>
    <xf numFmtId="0" fontId="0" fillId="0" borderId="13" xfId="0" applyBorder="1" applyProtection="1">
      <protection locked="0" hidden="1"/>
    </xf>
    <xf numFmtId="49" fontId="0" fillId="0" borderId="0" xfId="0" applyNumberFormat="1" applyProtection="1">
      <protection locked="0" hidden="1"/>
    </xf>
    <xf numFmtId="0" fontId="0" fillId="0" borderId="14" xfId="0" applyBorder="1" applyProtection="1">
      <protection locked="0" hidden="1"/>
    </xf>
    <xf numFmtId="0" fontId="0" fillId="0" borderId="12" xfId="1" quotePrefix="1" applyFont="1" applyBorder="1" applyAlignment="1" applyProtection="1">
      <alignment vertical="center"/>
      <protection locked="0" hidden="1"/>
    </xf>
    <xf numFmtId="0" fontId="0" fillId="0" borderId="13" xfId="1" quotePrefix="1" applyFont="1" applyBorder="1" applyAlignment="1" applyProtection="1">
      <alignment vertical="center"/>
      <protection locked="0" hidden="1"/>
    </xf>
    <xf numFmtId="49" fontId="0" fillId="0" borderId="13" xfId="1" applyNumberFormat="1" applyFont="1" applyBorder="1" applyAlignment="1" applyProtection="1">
      <alignment vertical="center"/>
      <protection locked="0" hidden="1"/>
    </xf>
    <xf numFmtId="49" fontId="0" fillId="0" borderId="14" xfId="1" applyNumberFormat="1" applyFont="1" applyBorder="1" applyAlignment="1" applyProtection="1">
      <alignment vertical="center"/>
      <protection locked="0" hidden="1"/>
    </xf>
    <xf numFmtId="0" fontId="0" fillId="0" borderId="12" xfId="0" applyBorder="1" applyProtection="1">
      <protection locked="0" hidden="1"/>
    </xf>
    <xf numFmtId="1" fontId="3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hidden="1"/>
    </xf>
    <xf numFmtId="0" fontId="3" fillId="2" borderId="17" xfId="0" applyFont="1" applyFill="1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Normalny_Arkusz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86</xdr:row>
      <xdr:rowOff>19050</xdr:rowOff>
    </xdr:from>
    <xdr:to>
      <xdr:col>2</xdr:col>
      <xdr:colOff>4514850</xdr:colOff>
      <xdr:row>90</xdr:row>
      <xdr:rowOff>152400</xdr:rowOff>
    </xdr:to>
    <xdr:pic>
      <xdr:nvPicPr>
        <xdr:cNvPr id="1025" name="Pilt 9" descr="Cheap SK SANHA-Therm Pressfitt. (Series 24000) 24090g Angle with IG 4, €  62,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16478250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3524250</xdr:colOff>
      <xdr:row>94</xdr:row>
      <xdr:rowOff>95250</xdr:rowOff>
    </xdr:from>
    <xdr:to>
      <xdr:col>2</xdr:col>
      <xdr:colOff>4524375</xdr:colOff>
      <xdr:row>99</xdr:row>
      <xdr:rowOff>142875</xdr:rowOff>
    </xdr:to>
    <xdr:pic>
      <xdr:nvPicPr>
        <xdr:cNvPr id="1026" name="Pilt 10" descr="SANHA-Therm Pressfitting Bogen 90° C-Stahl 24092 | Sanha-Press C-Stahl |  Press-Systeme | Installation | TGA-Shop.d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0" y="1807845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3209925</xdr:colOff>
      <xdr:row>45</xdr:row>
      <xdr:rowOff>152400</xdr:rowOff>
    </xdr:from>
    <xdr:to>
      <xdr:col>2</xdr:col>
      <xdr:colOff>4181475</xdr:colOff>
      <xdr:row>51</xdr:row>
      <xdr:rowOff>0</xdr:rowOff>
    </xdr:to>
    <xdr:pic>
      <xdr:nvPicPr>
        <xdr:cNvPr id="1027" name="Pilt 11" descr="24003 LANKAS 90° (I-I) | Varinės sistemo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05425" y="8763000"/>
          <a:ext cx="9715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3114675</xdr:colOff>
      <xdr:row>39</xdr:row>
      <xdr:rowOff>9525</xdr:rowOff>
    </xdr:from>
    <xdr:to>
      <xdr:col>2</xdr:col>
      <xdr:colOff>4248150</xdr:colOff>
      <xdr:row>45</xdr:row>
      <xdr:rowOff>0</xdr:rowOff>
    </xdr:to>
    <xdr:pic>
      <xdr:nvPicPr>
        <xdr:cNvPr id="1028" name="Pilt 12" descr="24002G - SANHA-Therm Bend 90° F/F-thread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10175" y="74771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3543300</xdr:colOff>
      <xdr:row>181</xdr:row>
      <xdr:rowOff>38100</xdr:rowOff>
    </xdr:from>
    <xdr:to>
      <xdr:col>2</xdr:col>
      <xdr:colOff>4648200</xdr:colOff>
      <xdr:row>187</xdr:row>
      <xdr:rowOff>0</xdr:rowOff>
    </xdr:to>
    <xdr:pic>
      <xdr:nvPicPr>
        <xdr:cNvPr id="1029" name="Pilt 14" descr="TE SANHA-THERM - FFF - Réduit - 2413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638800" y="34623375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3495675</xdr:colOff>
      <xdr:row>197</xdr:row>
      <xdr:rowOff>28575</xdr:rowOff>
    </xdr:from>
    <xdr:to>
      <xdr:col>2</xdr:col>
      <xdr:colOff>4610100</xdr:colOff>
      <xdr:row>202</xdr:row>
      <xdr:rowOff>180975</xdr:rowOff>
    </xdr:to>
    <xdr:pic>
      <xdr:nvPicPr>
        <xdr:cNvPr id="1030" name="Pilt 15" descr="24270 - SANHA-Therm Coupli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591175" y="37671375"/>
          <a:ext cx="1114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3419475</xdr:colOff>
      <xdr:row>208</xdr:row>
      <xdr:rowOff>85725</xdr:rowOff>
    </xdr:from>
    <xdr:to>
      <xdr:col>2</xdr:col>
      <xdr:colOff>4591050</xdr:colOff>
      <xdr:row>214</xdr:row>
      <xdr:rowOff>123825</xdr:rowOff>
    </xdr:to>
    <xdr:pic>
      <xdr:nvPicPr>
        <xdr:cNvPr id="1031" name="Pilt 16" descr="Муфта оцинкованная соединительная 24270 108 (24270108) купить в  интернет-магазине: цены на муфта Муфта оцинкованная соединительная 24270  108 (24270108) - отзывы и обзоры, фото и характеристики. Сравнить  предложения в Украине: Киев, Харьков, Одесса ...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514975" y="39824025"/>
          <a:ext cx="11715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3314700</xdr:colOff>
      <xdr:row>239</xdr:row>
      <xdr:rowOff>104775</xdr:rowOff>
    </xdr:from>
    <xdr:to>
      <xdr:col>2</xdr:col>
      <xdr:colOff>4543425</xdr:colOff>
      <xdr:row>245</xdr:row>
      <xdr:rowOff>180975</xdr:rowOff>
    </xdr:to>
    <xdr:pic>
      <xdr:nvPicPr>
        <xdr:cNvPr id="1032" name="Pilt 19" descr="24243 - SANHA-Therm Reducer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10200" y="45767625"/>
          <a:ext cx="12287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3333750</xdr:colOff>
      <xdr:row>222</xdr:row>
      <xdr:rowOff>38100</xdr:rowOff>
    </xdr:from>
    <xdr:to>
      <xdr:col>2</xdr:col>
      <xdr:colOff>4514850</xdr:colOff>
      <xdr:row>228</xdr:row>
      <xdr:rowOff>76200</xdr:rowOff>
    </xdr:to>
    <xdr:pic>
      <xdr:nvPicPr>
        <xdr:cNvPr id="1033" name="Pilt 20" descr="24240 - SANHA-Therm Reducing coupli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429250" y="42452925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3333750</xdr:colOff>
      <xdr:row>270</xdr:row>
      <xdr:rowOff>28575</xdr:rowOff>
    </xdr:from>
    <xdr:to>
      <xdr:col>2</xdr:col>
      <xdr:colOff>4610100</xdr:colOff>
      <xdr:row>276</xdr:row>
      <xdr:rowOff>171450</xdr:rowOff>
    </xdr:to>
    <xdr:pic>
      <xdr:nvPicPr>
        <xdr:cNvPr id="1034" name="Pilt 22" descr="24243G - SANHA-Therm Male adaptor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429250" y="51606450"/>
          <a:ext cx="12763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3305175</xdr:colOff>
      <xdr:row>286</xdr:row>
      <xdr:rowOff>57150</xdr:rowOff>
    </xdr:from>
    <xdr:to>
      <xdr:col>2</xdr:col>
      <xdr:colOff>4476750</xdr:colOff>
      <xdr:row>292</xdr:row>
      <xdr:rowOff>76200</xdr:rowOff>
    </xdr:to>
    <xdr:pic>
      <xdr:nvPicPr>
        <xdr:cNvPr id="1035" name="Pilt 23" descr="24250 - SANHA-Therm Übergang Press/Nut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00675" y="54692550"/>
          <a:ext cx="11715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3305175</xdr:colOff>
      <xdr:row>298</xdr:row>
      <xdr:rowOff>9525</xdr:rowOff>
    </xdr:from>
    <xdr:to>
      <xdr:col>2</xdr:col>
      <xdr:colOff>4505325</xdr:colOff>
      <xdr:row>304</xdr:row>
      <xdr:rowOff>76200</xdr:rowOff>
    </xdr:to>
    <xdr:pic>
      <xdr:nvPicPr>
        <xdr:cNvPr id="1036" name="Pilt 24" descr="24270G - SANHA-Therm Female adaptor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400675" y="56940450"/>
          <a:ext cx="12001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3505200</xdr:colOff>
      <xdr:row>314</xdr:row>
      <xdr:rowOff>38100</xdr:rowOff>
    </xdr:from>
    <xdr:to>
      <xdr:col>2</xdr:col>
      <xdr:colOff>4419600</xdr:colOff>
      <xdr:row>318</xdr:row>
      <xdr:rowOff>180975</xdr:rowOff>
    </xdr:to>
    <xdr:pic>
      <xdr:nvPicPr>
        <xdr:cNvPr id="1037" name="Pilt 25" descr="24246G - SANHA-Therm Plug-in adaptor, femal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600700" y="60026550"/>
          <a:ext cx="9144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3457575</xdr:colOff>
      <xdr:row>319</xdr:row>
      <xdr:rowOff>47625</xdr:rowOff>
    </xdr:from>
    <xdr:to>
      <xdr:col>2</xdr:col>
      <xdr:colOff>4438650</xdr:colOff>
      <xdr:row>324</xdr:row>
      <xdr:rowOff>76200</xdr:rowOff>
    </xdr:to>
    <xdr:pic>
      <xdr:nvPicPr>
        <xdr:cNvPr id="1038" name="Pilt 27" descr="24280G - SANHA-Therm Plug-in adaptor, mal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553075" y="60988575"/>
          <a:ext cx="9810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3400425</xdr:colOff>
      <xdr:row>327</xdr:row>
      <xdr:rowOff>76200</xdr:rowOff>
    </xdr:from>
    <xdr:to>
      <xdr:col>2</xdr:col>
      <xdr:colOff>4476750</xdr:colOff>
      <xdr:row>333</xdr:row>
      <xdr:rowOff>0</xdr:rowOff>
    </xdr:to>
    <xdr:pic>
      <xdr:nvPicPr>
        <xdr:cNvPr id="1039" name="Pilt 28" descr="24301 - SANHA-Therm End cap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495925" y="62550675"/>
          <a:ext cx="10763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3286125</xdr:colOff>
      <xdr:row>337</xdr:row>
      <xdr:rowOff>28575</xdr:rowOff>
    </xdr:from>
    <xdr:to>
      <xdr:col>2</xdr:col>
      <xdr:colOff>4581525</xdr:colOff>
      <xdr:row>343</xdr:row>
      <xdr:rowOff>171450</xdr:rowOff>
    </xdr:to>
    <xdr:pic>
      <xdr:nvPicPr>
        <xdr:cNvPr id="1040" name="Pilt 29" descr="24330 - SANHA-Therm Union, flat seali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381625" y="64417575"/>
          <a:ext cx="12954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3371850</xdr:colOff>
      <xdr:row>346</xdr:row>
      <xdr:rowOff>95250</xdr:rowOff>
    </xdr:from>
    <xdr:to>
      <xdr:col>2</xdr:col>
      <xdr:colOff>4524375</xdr:colOff>
      <xdr:row>352</xdr:row>
      <xdr:rowOff>104775</xdr:rowOff>
    </xdr:to>
    <xdr:pic>
      <xdr:nvPicPr>
        <xdr:cNvPr id="1041" name="Pilt 30" descr="Low-priced SK SANHA-Therm Pressfitt. (Series 24000) 24333g Fitting wi, €  13,74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467350" y="6619875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3429000</xdr:colOff>
      <xdr:row>356</xdr:row>
      <xdr:rowOff>133350</xdr:rowOff>
    </xdr:from>
    <xdr:to>
      <xdr:col>2</xdr:col>
      <xdr:colOff>4514850</xdr:colOff>
      <xdr:row>361</xdr:row>
      <xdr:rowOff>171450</xdr:rowOff>
    </xdr:to>
    <xdr:pic>
      <xdr:nvPicPr>
        <xdr:cNvPr id="1042" name="Pilt 31" descr="SANHA-Therm Pressfitting Halbe Verschraubung C-Stahl 24359 | Sanha-Press  C-Stahl | Press-Systeme | Installation | TGA-Shop.d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524500" y="68141850"/>
          <a:ext cx="10858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3543300</xdr:colOff>
      <xdr:row>371</xdr:row>
      <xdr:rowOff>28575</xdr:rowOff>
    </xdr:from>
    <xdr:to>
      <xdr:col>2</xdr:col>
      <xdr:colOff>4486275</xdr:colOff>
      <xdr:row>376</xdr:row>
      <xdr:rowOff>9525</xdr:rowOff>
    </xdr:to>
    <xdr:pic>
      <xdr:nvPicPr>
        <xdr:cNvPr id="1043" name="Pilt 32" descr="24580 - SANHA-Therm Cross tee + isolation box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638800" y="70904100"/>
          <a:ext cx="942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3467100</xdr:colOff>
      <xdr:row>376</xdr:row>
      <xdr:rowOff>123825</xdr:rowOff>
    </xdr:from>
    <xdr:to>
      <xdr:col>2</xdr:col>
      <xdr:colOff>4486275</xdr:colOff>
      <xdr:row>381</xdr:row>
      <xdr:rowOff>180975</xdr:rowOff>
    </xdr:to>
    <xdr:pic>
      <xdr:nvPicPr>
        <xdr:cNvPr id="1044" name="Pilt 33" descr="24580.1 - SANHA-Therm Cross tee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562600" y="71951850"/>
          <a:ext cx="10191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3248025</xdr:colOff>
      <xdr:row>382</xdr:row>
      <xdr:rowOff>76200</xdr:rowOff>
    </xdr:from>
    <xdr:to>
      <xdr:col>2</xdr:col>
      <xdr:colOff>4629150</xdr:colOff>
      <xdr:row>389</xdr:row>
      <xdr:rowOff>142875</xdr:rowOff>
    </xdr:to>
    <xdr:pic>
      <xdr:nvPicPr>
        <xdr:cNvPr id="1045" name="Pilt 34" descr="24582 - SANHA-Therm Twin pipe crossover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343525" y="73047225"/>
          <a:ext cx="13811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3362325</xdr:colOff>
      <xdr:row>390</xdr:row>
      <xdr:rowOff>47625</xdr:rowOff>
    </xdr:from>
    <xdr:to>
      <xdr:col>2</xdr:col>
      <xdr:colOff>4619625</xdr:colOff>
      <xdr:row>396</xdr:row>
      <xdr:rowOff>171450</xdr:rowOff>
    </xdr:to>
    <xdr:pic>
      <xdr:nvPicPr>
        <xdr:cNvPr id="1046" name="Pilt 35" descr="24583 - SANHA-Therm Junction T-piece,long br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457825" y="74542650"/>
          <a:ext cx="12573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3400425</xdr:colOff>
      <xdr:row>397</xdr:row>
      <xdr:rowOff>38100</xdr:rowOff>
    </xdr:from>
    <xdr:to>
      <xdr:col>2</xdr:col>
      <xdr:colOff>4648200</xdr:colOff>
      <xdr:row>403</xdr:row>
      <xdr:rowOff>142875</xdr:rowOff>
    </xdr:to>
    <xdr:pic>
      <xdr:nvPicPr>
        <xdr:cNvPr id="1047" name="Pilt 36" descr="24584 - SANHA-Therm Doppelkreuzungstück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495925" y="75866625"/>
          <a:ext cx="12477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3933825</xdr:colOff>
      <xdr:row>404</xdr:row>
      <xdr:rowOff>0</xdr:rowOff>
    </xdr:from>
    <xdr:to>
      <xdr:col>2</xdr:col>
      <xdr:colOff>4305300</xdr:colOff>
      <xdr:row>405</xdr:row>
      <xdr:rowOff>180975</xdr:rowOff>
    </xdr:to>
    <xdr:pic>
      <xdr:nvPicPr>
        <xdr:cNvPr id="1048" name="Pilt 37" descr="24583 - SANHA-Therm Junction T-piece,long br.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029325" y="77162025"/>
          <a:ext cx="3714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3486150</xdr:colOff>
      <xdr:row>409</xdr:row>
      <xdr:rowOff>180975</xdr:rowOff>
    </xdr:from>
    <xdr:to>
      <xdr:col>2</xdr:col>
      <xdr:colOff>4438650</xdr:colOff>
      <xdr:row>414</xdr:row>
      <xdr:rowOff>180975</xdr:rowOff>
    </xdr:to>
    <xdr:pic>
      <xdr:nvPicPr>
        <xdr:cNvPr id="1049" name="Pilt 38" descr="24-BM-PF-PN6 - SANHA-Therm Flange PN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581650" y="7830502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3400425</xdr:colOff>
      <xdr:row>420</xdr:row>
      <xdr:rowOff>19050</xdr:rowOff>
    </xdr:from>
    <xdr:to>
      <xdr:col>2</xdr:col>
      <xdr:colOff>4476750</xdr:colOff>
      <xdr:row>425</xdr:row>
      <xdr:rowOff>123825</xdr:rowOff>
    </xdr:to>
    <xdr:pic>
      <xdr:nvPicPr>
        <xdr:cNvPr id="1050" name="Pilt 39" descr="24180 - SANHA-Therm Cross one dimensional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495925" y="802481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3352800</xdr:colOff>
      <xdr:row>426</xdr:row>
      <xdr:rowOff>38100</xdr:rowOff>
    </xdr:from>
    <xdr:to>
      <xdr:col>2</xdr:col>
      <xdr:colOff>4467225</xdr:colOff>
      <xdr:row>431</xdr:row>
      <xdr:rowOff>190500</xdr:rowOff>
    </xdr:to>
    <xdr:pic>
      <xdr:nvPicPr>
        <xdr:cNvPr id="1051" name="Pilt 40" descr="24181.1 - SANHA-Therm Cross multi dimensional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448300" y="81410175"/>
          <a:ext cx="1114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3209925</xdr:colOff>
      <xdr:row>433</xdr:row>
      <xdr:rowOff>28575</xdr:rowOff>
    </xdr:from>
    <xdr:to>
      <xdr:col>2</xdr:col>
      <xdr:colOff>4686300</xdr:colOff>
      <xdr:row>440</xdr:row>
      <xdr:rowOff>171450</xdr:rowOff>
    </xdr:to>
    <xdr:pic>
      <xdr:nvPicPr>
        <xdr:cNvPr id="1052" name="Pilt 41" descr="NiroTherm® Industry Kompensator osiowy, wydłużony , PxP 15 -  Instal-Konsorcjum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305425" y="82743675"/>
          <a:ext cx="14763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3314700</xdr:colOff>
      <xdr:row>4</xdr:row>
      <xdr:rowOff>28575</xdr:rowOff>
    </xdr:from>
    <xdr:to>
      <xdr:col>2</xdr:col>
      <xdr:colOff>4743450</xdr:colOff>
      <xdr:row>11</xdr:row>
      <xdr:rowOff>123825</xdr:rowOff>
    </xdr:to>
    <xdr:pic>
      <xdr:nvPicPr>
        <xdr:cNvPr id="1053" name="Pilt 42" descr="Trubka uhlíková ocel Sanha Therm 24000 15 × 1,2 mm × 6 m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410200" y="800100"/>
          <a:ext cx="14287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2933700</xdr:colOff>
      <xdr:row>17</xdr:row>
      <xdr:rowOff>104775</xdr:rowOff>
    </xdr:from>
    <xdr:to>
      <xdr:col>2</xdr:col>
      <xdr:colOff>4248150</xdr:colOff>
      <xdr:row>21</xdr:row>
      <xdr:rowOff>133350</xdr:rowOff>
    </xdr:to>
    <xdr:pic>
      <xdr:nvPicPr>
        <xdr:cNvPr id="1054" name="Pilt 43" descr="Sanha 24001 A Therm Arch 9 Degree Fitting 28 mm Pack of 5) : Amazon.co.uk:  DIY &amp; Tools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029200" y="3362325"/>
          <a:ext cx="13144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2343150</xdr:colOff>
      <xdr:row>27</xdr:row>
      <xdr:rowOff>142875</xdr:rowOff>
    </xdr:from>
    <xdr:to>
      <xdr:col>2</xdr:col>
      <xdr:colOff>4819650</xdr:colOff>
      <xdr:row>35</xdr:row>
      <xdr:rowOff>171450</xdr:rowOff>
    </xdr:to>
    <xdr:pic>
      <xdr:nvPicPr>
        <xdr:cNvPr id="1055" name="Pilt 44" descr="Sanha 24002 A Therm Elbow 90 Degrees Two Boots, 28, Pack of 5) :  Amazon.co.uk: DIY &amp; Tools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438650" y="5314950"/>
          <a:ext cx="24765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3219450</xdr:colOff>
      <xdr:row>66</xdr:row>
      <xdr:rowOff>28575</xdr:rowOff>
    </xdr:from>
    <xdr:to>
      <xdr:col>2</xdr:col>
      <xdr:colOff>4467225</xdr:colOff>
      <xdr:row>72</xdr:row>
      <xdr:rowOff>123825</xdr:rowOff>
    </xdr:to>
    <xdr:pic>
      <xdr:nvPicPr>
        <xdr:cNvPr id="1056" name="Pilt 45" descr="Cinkuoto plieno presuojama sistema | Varinės sistemos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314950" y="12658725"/>
          <a:ext cx="12477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3171825</xdr:colOff>
      <xdr:row>53</xdr:row>
      <xdr:rowOff>104775</xdr:rowOff>
    </xdr:from>
    <xdr:to>
      <xdr:col>2</xdr:col>
      <xdr:colOff>4448175</xdr:colOff>
      <xdr:row>60</xdr:row>
      <xdr:rowOff>47625</xdr:rowOff>
    </xdr:to>
    <xdr:pic>
      <xdr:nvPicPr>
        <xdr:cNvPr id="1057" name="Pilt 46" descr="24040 - SANHA-Therm Bend 45° M/F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267325" y="10248900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3543300</xdr:colOff>
      <xdr:row>76</xdr:row>
      <xdr:rowOff>9525</xdr:rowOff>
    </xdr:from>
    <xdr:to>
      <xdr:col>2</xdr:col>
      <xdr:colOff>4371975</xdr:colOff>
      <xdr:row>80</xdr:row>
      <xdr:rowOff>76200</xdr:rowOff>
    </xdr:to>
    <xdr:pic>
      <xdr:nvPicPr>
        <xdr:cNvPr id="1058" name="Pilt 47" descr="24085 - SANHA-Therm Full Crossover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5638800" y="14554200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3619500</xdr:colOff>
      <xdr:row>80</xdr:row>
      <xdr:rowOff>152400</xdr:rowOff>
    </xdr:from>
    <xdr:to>
      <xdr:col>2</xdr:col>
      <xdr:colOff>4410075</xdr:colOff>
      <xdr:row>84</xdr:row>
      <xdr:rowOff>180975</xdr:rowOff>
    </xdr:to>
    <xdr:pic>
      <xdr:nvPicPr>
        <xdr:cNvPr id="1059" name="Pilt 48" descr="24086 - SANHA-Therm Partial crossover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715000" y="15459075"/>
          <a:ext cx="790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3248025</xdr:colOff>
      <xdr:row>109</xdr:row>
      <xdr:rowOff>9525</xdr:rowOff>
    </xdr:from>
    <xdr:to>
      <xdr:col>2</xdr:col>
      <xdr:colOff>4667250</xdr:colOff>
      <xdr:row>116</xdr:row>
      <xdr:rowOff>104775</xdr:rowOff>
    </xdr:to>
    <xdr:pic>
      <xdr:nvPicPr>
        <xdr:cNvPr id="1060" name="Pilt 49" descr="24130 - SANHA-Therm Tee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343525" y="20859750"/>
          <a:ext cx="1419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3276600</xdr:colOff>
      <xdr:row>134</xdr:row>
      <xdr:rowOff>28575</xdr:rowOff>
    </xdr:from>
    <xdr:to>
      <xdr:col>2</xdr:col>
      <xdr:colOff>4695825</xdr:colOff>
      <xdr:row>141</xdr:row>
      <xdr:rowOff>123825</xdr:rowOff>
    </xdr:to>
    <xdr:pic>
      <xdr:nvPicPr>
        <xdr:cNvPr id="1061" name="Pilt 50" descr="24130 - SANHA-Therm Tee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372100" y="25641300"/>
          <a:ext cx="1419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3200400</xdr:colOff>
      <xdr:row>159</xdr:row>
      <xdr:rowOff>133350</xdr:rowOff>
    </xdr:from>
    <xdr:to>
      <xdr:col>2</xdr:col>
      <xdr:colOff>4619625</xdr:colOff>
      <xdr:row>167</xdr:row>
      <xdr:rowOff>38100</xdr:rowOff>
    </xdr:to>
    <xdr:pic>
      <xdr:nvPicPr>
        <xdr:cNvPr id="1062" name="Pilt 51" descr="24130 - SANHA-Therm Tee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295900" y="30508575"/>
          <a:ext cx="1419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2"/>
  <sheetViews>
    <sheetView tabSelected="1" workbookViewId="0">
      <selection activeCell="A3" sqref="A3"/>
    </sheetView>
  </sheetViews>
  <sheetFormatPr defaultRowHeight="15"/>
  <cols>
    <col min="1" max="1" width="16.85546875" style="2" bestFit="1" customWidth="1"/>
    <col min="2" max="2" width="14.5703125" style="2" customWidth="1"/>
    <col min="3" max="3" width="72.28515625" style="2" customWidth="1"/>
    <col min="4" max="4" width="17.5703125" style="52" bestFit="1" customWidth="1"/>
    <col min="5" max="5" width="15" style="52" bestFit="1" customWidth="1"/>
    <col min="6" max="6" width="10.7109375" style="52" bestFit="1" customWidth="1"/>
    <col min="7" max="16384" width="9.140625" style="2"/>
  </cols>
  <sheetData>
    <row r="1" spans="1:6">
      <c r="A1" s="66" t="s">
        <v>1034</v>
      </c>
      <c r="B1" s="67"/>
      <c r="C1" s="67"/>
      <c r="D1" s="67"/>
      <c r="E1" s="68"/>
      <c r="F1" s="1" t="s">
        <v>1140</v>
      </c>
    </row>
    <row r="2" spans="1:6" ht="15.75" thickBot="1">
      <c r="A2" s="3" t="s">
        <v>1031</v>
      </c>
      <c r="B2" s="4" t="s">
        <v>1030</v>
      </c>
      <c r="C2" s="5" t="s">
        <v>1032</v>
      </c>
      <c r="D2" s="5" t="s">
        <v>1033</v>
      </c>
      <c r="E2" s="6" t="s">
        <v>1035</v>
      </c>
      <c r="F2" s="53">
        <v>0</v>
      </c>
    </row>
    <row r="3" spans="1:6" s="11" customFormat="1">
      <c r="A3" s="54"/>
      <c r="B3" s="7" t="s">
        <v>1036</v>
      </c>
      <c r="C3" s="7" t="s">
        <v>1070</v>
      </c>
      <c r="D3" s="8" t="s">
        <v>1058</v>
      </c>
      <c r="E3" s="9">
        <v>3.8987210211850245</v>
      </c>
      <c r="F3" s="10" t="str">
        <f>IF($F$2&gt;0,E3*(100%-$F$2),CLEAN(""))</f>
        <v/>
      </c>
    </row>
    <row r="4" spans="1:6" s="11" customFormat="1">
      <c r="A4" s="55" t="s">
        <v>1037</v>
      </c>
      <c r="B4" s="12" t="s">
        <v>1038</v>
      </c>
      <c r="C4" s="12" t="s">
        <v>1070</v>
      </c>
      <c r="D4" s="13" t="s">
        <v>1059</v>
      </c>
      <c r="E4" s="14">
        <v>3.65</v>
      </c>
      <c r="F4" s="15" t="str">
        <f t="shared" ref="F4:F67" si="0">IF($F$2&gt;0,E4*(100%-$F$2),CLEAN(""))</f>
        <v/>
      </c>
    </row>
    <row r="5" spans="1:6" s="11" customFormat="1">
      <c r="A5" s="55" t="s">
        <v>1039</v>
      </c>
      <c r="B5" s="12" t="s">
        <v>1040</v>
      </c>
      <c r="C5" s="12" t="s">
        <v>1070</v>
      </c>
      <c r="D5" s="13" t="s">
        <v>1060</v>
      </c>
      <c r="E5" s="14">
        <v>4.5645600000000011</v>
      </c>
      <c r="F5" s="15" t="str">
        <f t="shared" si="0"/>
        <v/>
      </c>
    </row>
    <row r="6" spans="1:6" s="11" customFormat="1">
      <c r="A6" s="55" t="s">
        <v>1041</v>
      </c>
      <c r="B6" s="12" t="s">
        <v>1042</v>
      </c>
      <c r="C6" s="12" t="s">
        <v>1070</v>
      </c>
      <c r="D6" s="13" t="s">
        <v>1061</v>
      </c>
      <c r="E6" s="14">
        <v>6.1501440000000001</v>
      </c>
      <c r="F6" s="15" t="str">
        <f t="shared" si="0"/>
        <v/>
      </c>
    </row>
    <row r="7" spans="1:6" s="11" customFormat="1">
      <c r="A7" s="55" t="s">
        <v>1043</v>
      </c>
      <c r="B7" s="12" t="s">
        <v>1044</v>
      </c>
      <c r="C7" s="12" t="s">
        <v>1070</v>
      </c>
      <c r="D7" s="13" t="s">
        <v>1062</v>
      </c>
      <c r="E7" s="14">
        <v>7.9119040000000016</v>
      </c>
      <c r="F7" s="15" t="str">
        <f t="shared" si="0"/>
        <v/>
      </c>
    </row>
    <row r="8" spans="1:6" s="11" customFormat="1">
      <c r="A8" s="55" t="s">
        <v>1045</v>
      </c>
      <c r="B8" s="12" t="s">
        <v>1046</v>
      </c>
      <c r="C8" s="12" t="s">
        <v>1070</v>
      </c>
      <c r="D8" s="13" t="s">
        <v>1063</v>
      </c>
      <c r="E8" s="14">
        <v>10.8</v>
      </c>
      <c r="F8" s="15" t="str">
        <f t="shared" si="0"/>
        <v/>
      </c>
    </row>
    <row r="9" spans="1:6" s="11" customFormat="1">
      <c r="A9" s="55" t="s">
        <v>1047</v>
      </c>
      <c r="B9" s="12" t="s">
        <v>1048</v>
      </c>
      <c r="C9" s="12" t="s">
        <v>1070</v>
      </c>
      <c r="D9" s="13" t="s">
        <v>1064</v>
      </c>
      <c r="E9" s="14">
        <v>14.270318609593904</v>
      </c>
      <c r="F9" s="15" t="str">
        <f t="shared" si="0"/>
        <v/>
      </c>
    </row>
    <row r="10" spans="1:6" s="11" customFormat="1">
      <c r="A10" s="55" t="s">
        <v>1049</v>
      </c>
      <c r="B10" s="12" t="s">
        <v>1050</v>
      </c>
      <c r="C10" s="12" t="s">
        <v>1070</v>
      </c>
      <c r="D10" s="13" t="s">
        <v>1065</v>
      </c>
      <c r="E10" s="14">
        <v>16.032016000000002</v>
      </c>
      <c r="F10" s="15" t="str">
        <f t="shared" si="0"/>
        <v/>
      </c>
    </row>
    <row r="11" spans="1:6" s="11" customFormat="1">
      <c r="A11" s="56" t="s">
        <v>1051</v>
      </c>
      <c r="B11" s="16">
        <v>4021343342851</v>
      </c>
      <c r="C11" s="12" t="s">
        <v>1070</v>
      </c>
      <c r="D11" s="17" t="s">
        <v>1066</v>
      </c>
      <c r="E11" s="14">
        <v>27.547519999999999</v>
      </c>
      <c r="F11" s="15" t="str">
        <f t="shared" si="0"/>
        <v/>
      </c>
    </row>
    <row r="12" spans="1:6" s="11" customFormat="1">
      <c r="A12" s="55" t="s">
        <v>1052</v>
      </c>
      <c r="B12" s="12" t="s">
        <v>1053</v>
      </c>
      <c r="C12" s="12" t="s">
        <v>1070</v>
      </c>
      <c r="D12" s="13" t="s">
        <v>1067</v>
      </c>
      <c r="E12" s="14">
        <v>37.397359999999999</v>
      </c>
      <c r="F12" s="15" t="str">
        <f t="shared" si="0"/>
        <v/>
      </c>
    </row>
    <row r="13" spans="1:6" s="11" customFormat="1">
      <c r="A13" s="55" t="s">
        <v>1054</v>
      </c>
      <c r="B13" s="12" t="s">
        <v>1055</v>
      </c>
      <c r="C13" s="12" t="s">
        <v>1070</v>
      </c>
      <c r="D13" s="13" t="s">
        <v>1068</v>
      </c>
      <c r="E13" s="14">
        <v>47.151104000000004</v>
      </c>
      <c r="F13" s="15" t="str">
        <f t="shared" si="0"/>
        <v/>
      </c>
    </row>
    <row r="14" spans="1:6" s="11" customFormat="1" ht="15.75" thickBot="1">
      <c r="A14" s="57" t="s">
        <v>1056</v>
      </c>
      <c r="B14" s="18" t="s">
        <v>1057</v>
      </c>
      <c r="C14" s="18" t="s">
        <v>1070</v>
      </c>
      <c r="D14" s="19" t="s">
        <v>1069</v>
      </c>
      <c r="E14" s="20">
        <v>51.779727999999992</v>
      </c>
      <c r="F14" s="21" t="str">
        <f t="shared" si="0"/>
        <v/>
      </c>
    </row>
    <row r="15" spans="1:6">
      <c r="A15" s="54" t="s">
        <v>0</v>
      </c>
      <c r="B15" s="7" t="s">
        <v>1</v>
      </c>
      <c r="C15" s="7" t="s">
        <v>1071</v>
      </c>
      <c r="D15" s="8" t="s">
        <v>2</v>
      </c>
      <c r="E15" s="22">
        <v>2.7737537509981136</v>
      </c>
      <c r="F15" s="10" t="str">
        <f t="shared" si="0"/>
        <v/>
      </c>
    </row>
    <row r="16" spans="1:6">
      <c r="A16" s="55" t="s">
        <v>3</v>
      </c>
      <c r="B16" s="12" t="s">
        <v>4</v>
      </c>
      <c r="C16" s="12" t="s">
        <v>1071</v>
      </c>
      <c r="D16" s="13" t="s">
        <v>5</v>
      </c>
      <c r="E16" s="23">
        <v>2.6079315158840957</v>
      </c>
      <c r="F16" s="15" t="str">
        <f t="shared" si="0"/>
        <v/>
      </c>
    </row>
    <row r="17" spans="1:6">
      <c r="A17" s="55" t="s">
        <v>6</v>
      </c>
      <c r="B17" s="12" t="s">
        <v>7</v>
      </c>
      <c r="C17" s="12" t="s">
        <v>1071</v>
      </c>
      <c r="D17" s="13" t="s">
        <v>8</v>
      </c>
      <c r="E17" s="23">
        <v>3.0300244779925043</v>
      </c>
      <c r="F17" s="15" t="str">
        <f t="shared" si="0"/>
        <v/>
      </c>
    </row>
    <row r="18" spans="1:6">
      <c r="A18" s="55" t="s">
        <v>9</v>
      </c>
      <c r="B18" s="12" t="s">
        <v>10</v>
      </c>
      <c r="C18" s="12" t="s">
        <v>1071</v>
      </c>
      <c r="D18" s="13" t="s">
        <v>11</v>
      </c>
      <c r="E18" s="23">
        <v>3.4219679428074561</v>
      </c>
      <c r="F18" s="15" t="str">
        <f t="shared" si="0"/>
        <v/>
      </c>
    </row>
    <row r="19" spans="1:6">
      <c r="A19" s="55" t="s">
        <v>12</v>
      </c>
      <c r="B19" s="12" t="s">
        <v>13</v>
      </c>
      <c r="C19" s="12" t="s">
        <v>1071</v>
      </c>
      <c r="D19" s="13" t="s">
        <v>14</v>
      </c>
      <c r="E19" s="23">
        <v>4.6580973318392225</v>
      </c>
      <c r="F19" s="15" t="str">
        <f t="shared" si="0"/>
        <v/>
      </c>
    </row>
    <row r="20" spans="1:6">
      <c r="A20" s="55" t="s">
        <v>15</v>
      </c>
      <c r="B20" s="12" t="s">
        <v>16</v>
      </c>
      <c r="C20" s="12" t="s">
        <v>1071</v>
      </c>
      <c r="D20" s="13" t="s">
        <v>17</v>
      </c>
      <c r="E20" s="23">
        <v>10.959342266171893</v>
      </c>
      <c r="F20" s="15" t="str">
        <f t="shared" si="0"/>
        <v/>
      </c>
    </row>
    <row r="21" spans="1:6">
      <c r="A21" s="55" t="s">
        <v>18</v>
      </c>
      <c r="B21" s="12" t="s">
        <v>19</v>
      </c>
      <c r="C21" s="12" t="s">
        <v>1071</v>
      </c>
      <c r="D21" s="13" t="s">
        <v>20</v>
      </c>
      <c r="E21" s="23">
        <v>17.622381168026056</v>
      </c>
      <c r="F21" s="15" t="str">
        <f t="shared" si="0"/>
        <v/>
      </c>
    </row>
    <row r="22" spans="1:6">
      <c r="A22" s="55" t="s">
        <v>21</v>
      </c>
      <c r="B22" s="12" t="s">
        <v>22</v>
      </c>
      <c r="C22" s="12" t="s">
        <v>1071</v>
      </c>
      <c r="D22" s="13" t="s">
        <v>23</v>
      </c>
      <c r="E22" s="23">
        <v>16.38366912</v>
      </c>
      <c r="F22" s="15" t="str">
        <f>IF($F$2&gt;0,#REF!*(100%-$F$2),CLEAN(""))</f>
        <v/>
      </c>
    </row>
    <row r="23" spans="1:6">
      <c r="A23" s="55" t="s">
        <v>24</v>
      </c>
      <c r="B23" s="12" t="s">
        <v>25</v>
      </c>
      <c r="C23" s="12" t="s">
        <v>1071</v>
      </c>
      <c r="D23" s="13" t="s">
        <v>26</v>
      </c>
      <c r="E23" s="23">
        <v>49.73253795734896</v>
      </c>
      <c r="F23" s="15" t="str">
        <f>IF($F$2&gt;0,#REF!*(100%-$F$2),CLEAN(""))</f>
        <v/>
      </c>
    </row>
    <row r="24" spans="1:6">
      <c r="A24" s="55" t="s">
        <v>27</v>
      </c>
      <c r="B24" s="12" t="s">
        <v>28</v>
      </c>
      <c r="C24" s="12" t="s">
        <v>1071</v>
      </c>
      <c r="D24" s="13" t="s">
        <v>29</v>
      </c>
      <c r="E24" s="23">
        <v>50.469749696481351</v>
      </c>
      <c r="F24" s="15" t="str">
        <f>IF($F$2&gt;0,#REF!*(100%-$F$2),CLEAN(""))</f>
        <v/>
      </c>
    </row>
    <row r="25" spans="1:6">
      <c r="A25" s="55" t="s">
        <v>30</v>
      </c>
      <c r="B25" s="12" t="s">
        <v>31</v>
      </c>
      <c r="C25" s="12" t="s">
        <v>1071</v>
      </c>
      <c r="D25" s="13" t="s">
        <v>32</v>
      </c>
      <c r="E25" s="23">
        <v>90.043999999999997</v>
      </c>
      <c r="F25" s="15" t="str">
        <f>IF($F$2&gt;0,#REF!*(100%-$F$2),CLEAN(""))</f>
        <v/>
      </c>
    </row>
    <row r="26" spans="1:6" ht="15.75" thickBot="1">
      <c r="A26" s="57" t="s">
        <v>33</v>
      </c>
      <c r="B26" s="18" t="s">
        <v>34</v>
      </c>
      <c r="C26" s="18" t="s">
        <v>1071</v>
      </c>
      <c r="D26" s="19" t="s">
        <v>35</v>
      </c>
      <c r="E26" s="24">
        <v>103.19662080000001</v>
      </c>
      <c r="F26" s="21" t="str">
        <f t="shared" si="0"/>
        <v/>
      </c>
    </row>
    <row r="27" spans="1:6">
      <c r="A27" s="54" t="s">
        <v>36</v>
      </c>
      <c r="B27" s="7" t="s">
        <v>37</v>
      </c>
      <c r="C27" s="7" t="s">
        <v>1072</v>
      </c>
      <c r="D27" s="8" t="s">
        <v>2</v>
      </c>
      <c r="E27" s="22">
        <v>2.3516607888897045</v>
      </c>
      <c r="F27" s="10" t="str">
        <f t="shared" si="0"/>
        <v/>
      </c>
    </row>
    <row r="28" spans="1:6">
      <c r="A28" s="55" t="s">
        <v>38</v>
      </c>
      <c r="B28" s="12" t="s">
        <v>39</v>
      </c>
      <c r="C28" s="12" t="s">
        <v>1072</v>
      </c>
      <c r="D28" s="13" t="s">
        <v>5</v>
      </c>
      <c r="E28" s="23">
        <v>2.6079315158840997</v>
      </c>
      <c r="F28" s="15" t="str">
        <f t="shared" si="0"/>
        <v/>
      </c>
    </row>
    <row r="29" spans="1:6">
      <c r="A29" s="55" t="s">
        <v>40</v>
      </c>
      <c r="B29" s="12" t="s">
        <v>41</v>
      </c>
      <c r="C29" s="12" t="s">
        <v>1072</v>
      </c>
      <c r="D29" s="13" t="s">
        <v>8</v>
      </c>
      <c r="E29" s="23">
        <v>3.0300244779925043</v>
      </c>
      <c r="F29" s="15" t="str">
        <f t="shared" si="0"/>
        <v/>
      </c>
    </row>
    <row r="30" spans="1:6">
      <c r="A30" s="55" t="s">
        <v>42</v>
      </c>
      <c r="B30" s="12" t="s">
        <v>43</v>
      </c>
      <c r="C30" s="12" t="s">
        <v>1072</v>
      </c>
      <c r="D30" s="13" t="s">
        <v>11</v>
      </c>
      <c r="E30" s="23">
        <v>3.4219679428074561</v>
      </c>
      <c r="F30" s="15" t="str">
        <f t="shared" si="0"/>
        <v/>
      </c>
    </row>
    <row r="31" spans="1:6">
      <c r="A31" s="55" t="s">
        <v>44</v>
      </c>
      <c r="B31" s="12" t="s">
        <v>45</v>
      </c>
      <c r="C31" s="12" t="s">
        <v>1072</v>
      </c>
      <c r="D31" s="13" t="s">
        <v>14</v>
      </c>
      <c r="E31" s="23">
        <v>4.6580973318392225</v>
      </c>
      <c r="F31" s="15" t="str">
        <f t="shared" si="0"/>
        <v/>
      </c>
    </row>
    <row r="32" spans="1:6">
      <c r="A32" s="55" t="s">
        <v>46</v>
      </c>
      <c r="B32" s="12" t="s">
        <v>47</v>
      </c>
      <c r="C32" s="12" t="s">
        <v>1072</v>
      </c>
      <c r="D32" s="13" t="s">
        <v>17</v>
      </c>
      <c r="E32" s="23">
        <v>10.01728</v>
      </c>
      <c r="F32" s="15" t="str">
        <f t="shared" si="0"/>
        <v/>
      </c>
    </row>
    <row r="33" spans="1:6">
      <c r="A33" s="55" t="s">
        <v>48</v>
      </c>
      <c r="B33" s="12" t="s">
        <v>49</v>
      </c>
      <c r="C33" s="12" t="s">
        <v>1072</v>
      </c>
      <c r="D33" s="13" t="s">
        <v>20</v>
      </c>
      <c r="E33" s="23">
        <v>15.282176</v>
      </c>
      <c r="F33" s="15" t="str">
        <f t="shared" si="0"/>
        <v/>
      </c>
    </row>
    <row r="34" spans="1:6">
      <c r="A34" s="55" t="s">
        <v>50</v>
      </c>
      <c r="B34" s="12" t="s">
        <v>51</v>
      </c>
      <c r="C34" s="12" t="s">
        <v>1072</v>
      </c>
      <c r="D34" s="13" t="s">
        <v>23</v>
      </c>
      <c r="E34" s="23">
        <v>16.7009024</v>
      </c>
      <c r="F34" s="15" t="str">
        <f t="shared" si="0"/>
        <v/>
      </c>
    </row>
    <row r="35" spans="1:6">
      <c r="A35" s="55" t="s">
        <v>52</v>
      </c>
      <c r="B35" s="12" t="s">
        <v>53</v>
      </c>
      <c r="C35" s="12" t="s">
        <v>1072</v>
      </c>
      <c r="D35" s="13" t="s">
        <v>26</v>
      </c>
      <c r="E35" s="23">
        <v>37.306144511999996</v>
      </c>
      <c r="F35" s="15" t="str">
        <f>IF($F$2&gt;0,#REF!*(100%-$F$2),CLEAN(""))</f>
        <v/>
      </c>
    </row>
    <row r="36" spans="1:6">
      <c r="A36" s="55" t="s">
        <v>54</v>
      </c>
      <c r="B36" s="12" t="s">
        <v>55</v>
      </c>
      <c r="C36" s="12" t="s">
        <v>1072</v>
      </c>
      <c r="D36" s="13" t="s">
        <v>29</v>
      </c>
      <c r="E36" s="23">
        <v>59.303999999999995</v>
      </c>
      <c r="F36" s="15" t="str">
        <f>IF($F$2&gt;0,#REF!*(100%-$F$2),CLEAN(""))</f>
        <v/>
      </c>
    </row>
    <row r="37" spans="1:6">
      <c r="A37" s="55" t="s">
        <v>56</v>
      </c>
      <c r="B37" s="12" t="s">
        <v>57</v>
      </c>
      <c r="C37" s="12" t="s">
        <v>1072</v>
      </c>
      <c r="D37" s="13" t="s">
        <v>32</v>
      </c>
      <c r="E37" s="23">
        <v>61.769635199999989</v>
      </c>
      <c r="F37" s="15" t="str">
        <f>IF($F$2&gt;0,#REF!*(100%-$F$2),CLEAN(""))</f>
        <v/>
      </c>
    </row>
    <row r="38" spans="1:6" ht="15.75" thickBot="1">
      <c r="A38" s="55" t="s">
        <v>58</v>
      </c>
      <c r="B38" s="12" t="s">
        <v>59</v>
      </c>
      <c r="C38" s="12" t="s">
        <v>1072</v>
      </c>
      <c r="D38" s="13" t="s">
        <v>35</v>
      </c>
      <c r="E38" s="23">
        <v>103.29009599999999</v>
      </c>
      <c r="F38" s="21" t="str">
        <f t="shared" si="0"/>
        <v/>
      </c>
    </row>
    <row r="39" spans="1:6">
      <c r="A39" s="54" t="s">
        <v>60</v>
      </c>
      <c r="B39" s="7" t="s">
        <v>61</v>
      </c>
      <c r="C39" s="25" t="s">
        <v>1079</v>
      </c>
      <c r="D39" s="26" t="s">
        <v>62</v>
      </c>
      <c r="E39" s="22">
        <v>7.3866268368971504</v>
      </c>
      <c r="F39" s="10" t="str">
        <f t="shared" si="0"/>
        <v/>
      </c>
    </row>
    <row r="40" spans="1:6">
      <c r="A40" s="55" t="s">
        <v>63</v>
      </c>
      <c r="B40" s="12" t="s">
        <v>64</v>
      </c>
      <c r="C40" s="27" t="s">
        <v>1079</v>
      </c>
      <c r="D40" s="28" t="s">
        <v>65</v>
      </c>
      <c r="E40" s="23">
        <v>7.6127480665980825</v>
      </c>
      <c r="F40" s="15" t="str">
        <f t="shared" si="0"/>
        <v/>
      </c>
    </row>
    <row r="41" spans="1:6">
      <c r="A41" s="55" t="s">
        <v>66</v>
      </c>
      <c r="B41" s="12" t="s">
        <v>67</v>
      </c>
      <c r="C41" s="27" t="s">
        <v>1079</v>
      </c>
      <c r="D41" s="28" t="s">
        <v>68</v>
      </c>
      <c r="E41" s="23">
        <v>9.421717904205547</v>
      </c>
      <c r="F41" s="15" t="str">
        <f t="shared" si="0"/>
        <v/>
      </c>
    </row>
    <row r="42" spans="1:6">
      <c r="A42" s="55" t="s">
        <v>69</v>
      </c>
      <c r="B42" s="12" t="s">
        <v>70</v>
      </c>
      <c r="C42" s="27" t="s">
        <v>1079</v>
      </c>
      <c r="D42" s="28" t="s">
        <v>71</v>
      </c>
      <c r="E42" s="23">
        <v>8.7433542151027481</v>
      </c>
      <c r="F42" s="15" t="str">
        <f t="shared" si="0"/>
        <v/>
      </c>
    </row>
    <row r="43" spans="1:6">
      <c r="A43" s="58" t="s">
        <v>72</v>
      </c>
      <c r="B43" s="12" t="s">
        <v>73</v>
      </c>
      <c r="C43" s="27" t="s">
        <v>1079</v>
      </c>
      <c r="D43" s="28" t="s">
        <v>74</v>
      </c>
      <c r="E43" s="23">
        <v>13.868768754990564</v>
      </c>
      <c r="F43" s="15" t="str">
        <f t="shared" si="0"/>
        <v/>
      </c>
    </row>
    <row r="44" spans="1:6">
      <c r="A44" s="58" t="s">
        <v>75</v>
      </c>
      <c r="B44" s="12" t="s">
        <v>76</v>
      </c>
      <c r="C44" s="27" t="s">
        <v>1079</v>
      </c>
      <c r="D44" s="28" t="s">
        <v>77</v>
      </c>
      <c r="E44" s="23">
        <v>24.421092807700777</v>
      </c>
      <c r="F44" s="15" t="str">
        <f t="shared" si="0"/>
        <v/>
      </c>
    </row>
    <row r="45" spans="1:6">
      <c r="A45" s="55" t="s">
        <v>78</v>
      </c>
      <c r="B45" s="12" t="s">
        <v>79</v>
      </c>
      <c r="C45" s="27" t="s">
        <v>1079</v>
      </c>
      <c r="D45" s="28" t="s">
        <v>80</v>
      </c>
      <c r="E45" s="23">
        <v>30.903234725794192</v>
      </c>
      <c r="F45" s="15" t="str">
        <f t="shared" si="0"/>
        <v/>
      </c>
    </row>
    <row r="46" spans="1:6">
      <c r="A46" s="55" t="s">
        <v>81</v>
      </c>
      <c r="B46" s="12" t="s">
        <v>82</v>
      </c>
      <c r="C46" s="12" t="s">
        <v>1080</v>
      </c>
      <c r="D46" s="13" t="s">
        <v>5</v>
      </c>
      <c r="E46" s="23">
        <v>5.2610872777083788</v>
      </c>
      <c r="F46" s="15" t="str">
        <f t="shared" si="0"/>
        <v/>
      </c>
    </row>
    <row r="47" spans="1:6">
      <c r="A47" s="55" t="s">
        <v>83</v>
      </c>
      <c r="B47" s="12" t="s">
        <v>84</v>
      </c>
      <c r="C47" s="12" t="s">
        <v>1080</v>
      </c>
      <c r="D47" s="13" t="s">
        <v>8</v>
      </c>
      <c r="E47" s="23">
        <v>5.5173580047027677</v>
      </c>
      <c r="F47" s="15" t="str">
        <f t="shared" si="0"/>
        <v/>
      </c>
    </row>
    <row r="48" spans="1:6">
      <c r="A48" s="55" t="s">
        <v>85</v>
      </c>
      <c r="B48" s="12" t="s">
        <v>86</v>
      </c>
      <c r="C48" s="12" t="s">
        <v>1080</v>
      </c>
      <c r="D48" s="13" t="s">
        <v>11</v>
      </c>
      <c r="E48" s="23">
        <v>6.0751237046317375</v>
      </c>
      <c r="F48" s="15" t="str">
        <f t="shared" si="0"/>
        <v/>
      </c>
    </row>
    <row r="49" spans="1:6">
      <c r="A49" s="55" t="s">
        <v>87</v>
      </c>
      <c r="B49" s="12" t="s">
        <v>88</v>
      </c>
      <c r="C49" s="12" t="s">
        <v>1080</v>
      </c>
      <c r="D49" s="13" t="s">
        <v>14</v>
      </c>
      <c r="E49" s="23">
        <v>7.838869296299019</v>
      </c>
      <c r="F49" s="15" t="str">
        <f t="shared" si="0"/>
        <v/>
      </c>
    </row>
    <row r="50" spans="1:6">
      <c r="A50" s="55" t="s">
        <v>89</v>
      </c>
      <c r="B50" s="12" t="s">
        <v>90</v>
      </c>
      <c r="C50" s="12" t="s">
        <v>1080</v>
      </c>
      <c r="D50" s="13" t="s">
        <v>17</v>
      </c>
      <c r="E50" s="23">
        <v>11.90905143091581</v>
      </c>
      <c r="F50" s="15" t="str">
        <f t="shared" si="0"/>
        <v/>
      </c>
    </row>
    <row r="51" spans="1:6">
      <c r="A51" s="55" t="s">
        <v>91</v>
      </c>
      <c r="B51" s="12" t="s">
        <v>92</v>
      </c>
      <c r="C51" s="12" t="s">
        <v>1080</v>
      </c>
      <c r="D51" s="13" t="s">
        <v>20</v>
      </c>
      <c r="E51" s="23">
        <v>23.486458391603584</v>
      </c>
      <c r="F51" s="15" t="str">
        <f t="shared" si="0"/>
        <v/>
      </c>
    </row>
    <row r="52" spans="1:6" ht="15.75" thickBot="1">
      <c r="A52" s="57" t="s">
        <v>93</v>
      </c>
      <c r="B52" s="18" t="s">
        <v>94</v>
      </c>
      <c r="C52" s="18" t="s">
        <v>1080</v>
      </c>
      <c r="D52" s="19" t="s">
        <v>23</v>
      </c>
      <c r="E52" s="24">
        <v>35.018641106351176</v>
      </c>
      <c r="F52" s="21" t="str">
        <f t="shared" si="0"/>
        <v/>
      </c>
    </row>
    <row r="53" spans="1:6">
      <c r="A53" s="55" t="s">
        <v>95</v>
      </c>
      <c r="B53" s="12" t="s">
        <v>96</v>
      </c>
      <c r="C53" s="12" t="s">
        <v>1073</v>
      </c>
      <c r="D53" s="13" t="s">
        <v>2</v>
      </c>
      <c r="E53" s="23">
        <v>5.2416</v>
      </c>
      <c r="F53" s="10" t="str">
        <f t="shared" si="0"/>
        <v/>
      </c>
    </row>
    <row r="54" spans="1:6">
      <c r="A54" s="55" t="s">
        <v>97</v>
      </c>
      <c r="B54" s="12" t="s">
        <v>98</v>
      </c>
      <c r="C54" s="12" t="s">
        <v>1073</v>
      </c>
      <c r="D54" s="13" t="s">
        <v>5</v>
      </c>
      <c r="E54" s="23">
        <v>2.788828499644842</v>
      </c>
      <c r="F54" s="15" t="str">
        <f t="shared" si="0"/>
        <v/>
      </c>
    </row>
    <row r="55" spans="1:6">
      <c r="A55" s="55" t="s">
        <v>99</v>
      </c>
      <c r="B55" s="12" t="s">
        <v>100</v>
      </c>
      <c r="C55" s="12" t="s">
        <v>1073</v>
      </c>
      <c r="D55" s="13" t="s">
        <v>8</v>
      </c>
      <c r="E55" s="23">
        <v>2.9094264888186734</v>
      </c>
      <c r="F55" s="15" t="str">
        <f t="shared" si="0"/>
        <v/>
      </c>
    </row>
    <row r="56" spans="1:6">
      <c r="A56" s="55" t="s">
        <v>101</v>
      </c>
      <c r="B56" s="12" t="s">
        <v>102</v>
      </c>
      <c r="C56" s="12" t="s">
        <v>1073</v>
      </c>
      <c r="D56" s="13" t="s">
        <v>11</v>
      </c>
      <c r="E56" s="23">
        <v>3.1053982212261486</v>
      </c>
      <c r="F56" s="15" t="str">
        <f t="shared" si="0"/>
        <v/>
      </c>
    </row>
    <row r="57" spans="1:6">
      <c r="A57" s="55" t="s">
        <v>103</v>
      </c>
      <c r="B57" s="12" t="s">
        <v>104</v>
      </c>
      <c r="C57" s="12" t="s">
        <v>1073</v>
      </c>
      <c r="D57" s="13" t="s">
        <v>14</v>
      </c>
      <c r="E57" s="23">
        <v>4.6580973318392225</v>
      </c>
      <c r="F57" s="15" t="str">
        <f t="shared" si="0"/>
        <v/>
      </c>
    </row>
    <row r="58" spans="1:6">
      <c r="A58" s="55" t="s">
        <v>105</v>
      </c>
      <c r="B58" s="12" t="s">
        <v>106</v>
      </c>
      <c r="C58" s="12" t="s">
        <v>1073</v>
      </c>
      <c r="D58" s="13" t="s">
        <v>17</v>
      </c>
      <c r="E58" s="23">
        <v>8.4267844935214402</v>
      </c>
      <c r="F58" s="15" t="str">
        <f t="shared" si="0"/>
        <v/>
      </c>
    </row>
    <row r="59" spans="1:6">
      <c r="A59" s="55" t="s">
        <v>107</v>
      </c>
      <c r="B59" s="12" t="s">
        <v>108</v>
      </c>
      <c r="C59" s="12" t="s">
        <v>1073</v>
      </c>
      <c r="D59" s="13" t="s">
        <v>20</v>
      </c>
      <c r="E59" s="23">
        <v>11.808050614982724</v>
      </c>
      <c r="F59" s="15" t="str">
        <f t="shared" si="0"/>
        <v/>
      </c>
    </row>
    <row r="60" spans="1:6">
      <c r="A60" s="55" t="s">
        <v>109</v>
      </c>
      <c r="B60" s="12" t="s">
        <v>110</v>
      </c>
      <c r="C60" s="12" t="s">
        <v>1073</v>
      </c>
      <c r="D60" s="13" t="s">
        <v>23</v>
      </c>
      <c r="E60" s="23">
        <v>13.470041653284589</v>
      </c>
      <c r="F60" s="15" t="str">
        <f t="shared" si="0"/>
        <v/>
      </c>
    </row>
    <row r="61" spans="1:6">
      <c r="A61" s="55" t="s">
        <v>111</v>
      </c>
      <c r="B61" s="12" t="s">
        <v>112</v>
      </c>
      <c r="C61" s="12" t="s">
        <v>1073</v>
      </c>
      <c r="D61" s="13" t="s">
        <v>26</v>
      </c>
      <c r="E61" s="23">
        <v>62.349624241290542</v>
      </c>
      <c r="F61" s="15" t="str">
        <f>IF($F$2&gt;0,#REF!*(100%-$F$2),CLEAN(""))</f>
        <v/>
      </c>
    </row>
    <row r="62" spans="1:6">
      <c r="A62" s="55" t="s">
        <v>113</v>
      </c>
      <c r="B62" s="12" t="s">
        <v>114</v>
      </c>
      <c r="C62" s="12" t="s">
        <v>1073</v>
      </c>
      <c r="D62" s="13" t="s">
        <v>29</v>
      </c>
      <c r="E62" s="23">
        <v>63.130496221191102</v>
      </c>
      <c r="F62" s="15" t="str">
        <f>IF($F$2&gt;0,#REF!*(100%-$F$2),CLEAN(""))</f>
        <v/>
      </c>
    </row>
    <row r="63" spans="1:6">
      <c r="A63" s="55" t="s">
        <v>115</v>
      </c>
      <c r="B63" s="12" t="s">
        <v>116</v>
      </c>
      <c r="C63" s="12" t="s">
        <v>1073</v>
      </c>
      <c r="D63" s="13" t="s">
        <v>32</v>
      </c>
      <c r="E63" s="23">
        <v>75.354146060403636</v>
      </c>
      <c r="F63" s="15" t="str">
        <f>IF($F$2&gt;0,#REF!*(100%-$F$2),CLEAN(""))</f>
        <v/>
      </c>
    </row>
    <row r="64" spans="1:6" ht="15.75" thickBot="1">
      <c r="A64" s="57" t="s">
        <v>117</v>
      </c>
      <c r="B64" s="18" t="s">
        <v>118</v>
      </c>
      <c r="C64" s="18" t="s">
        <v>1073</v>
      </c>
      <c r="D64" s="19" t="s">
        <v>35</v>
      </c>
      <c r="E64" s="23">
        <v>103.04506780918487</v>
      </c>
      <c r="F64" s="21" t="str">
        <f>IF($F$2&gt;0,#REF!*(100%-$F$2),CLEAN(""))</f>
        <v/>
      </c>
    </row>
    <row r="65" spans="1:6">
      <c r="A65" s="54" t="s">
        <v>119</v>
      </c>
      <c r="B65" s="7" t="s">
        <v>120</v>
      </c>
      <c r="C65" s="7" t="s">
        <v>1074</v>
      </c>
      <c r="D65" s="8" t="s">
        <v>2</v>
      </c>
      <c r="E65" s="22">
        <v>5.2416</v>
      </c>
      <c r="F65" s="10" t="str">
        <f t="shared" si="0"/>
        <v/>
      </c>
    </row>
    <row r="66" spans="1:6">
      <c r="A66" s="55" t="s">
        <v>121</v>
      </c>
      <c r="B66" s="12" t="s">
        <v>122</v>
      </c>
      <c r="C66" s="12" t="s">
        <v>1074</v>
      </c>
      <c r="D66" s="13" t="s">
        <v>5</v>
      </c>
      <c r="E66" s="23">
        <v>3.1053982212261486</v>
      </c>
      <c r="F66" s="15" t="str">
        <f t="shared" si="0"/>
        <v/>
      </c>
    </row>
    <row r="67" spans="1:6">
      <c r="A67" s="55" t="s">
        <v>123</v>
      </c>
      <c r="B67" s="12" t="s">
        <v>124</v>
      </c>
      <c r="C67" s="12" t="s">
        <v>1074</v>
      </c>
      <c r="D67" s="13" t="s">
        <v>8</v>
      </c>
      <c r="E67" s="23">
        <v>3.2561457076934373</v>
      </c>
      <c r="F67" s="15" t="str">
        <f t="shared" si="0"/>
        <v/>
      </c>
    </row>
    <row r="68" spans="1:6">
      <c r="A68" s="55" t="s">
        <v>125</v>
      </c>
      <c r="B68" s="12" t="s">
        <v>126</v>
      </c>
      <c r="C68" s="12" t="s">
        <v>1074</v>
      </c>
      <c r="D68" s="13" t="s">
        <v>11</v>
      </c>
      <c r="E68" s="23">
        <v>3.4521174401009134</v>
      </c>
      <c r="F68" s="15" t="str">
        <f t="shared" ref="F68:F131" si="1">IF($F$2&gt;0,E68*(100%-$F$2),CLEAN(""))</f>
        <v/>
      </c>
    </row>
    <row r="69" spans="1:6">
      <c r="A69" s="55" t="s">
        <v>127</v>
      </c>
      <c r="B69" s="12" t="s">
        <v>128</v>
      </c>
      <c r="C69" s="12" t="s">
        <v>1074</v>
      </c>
      <c r="D69" s="13" t="s">
        <v>14</v>
      </c>
      <c r="E69" s="23">
        <v>4.6580973318392225</v>
      </c>
      <c r="F69" s="15" t="str">
        <f t="shared" si="1"/>
        <v/>
      </c>
    </row>
    <row r="70" spans="1:6">
      <c r="A70" s="55" t="s">
        <v>129</v>
      </c>
      <c r="B70" s="12" t="s">
        <v>130</v>
      </c>
      <c r="C70" s="12" t="s">
        <v>1074</v>
      </c>
      <c r="D70" s="13" t="s">
        <v>17</v>
      </c>
      <c r="E70" s="23">
        <v>9.1051481826242409</v>
      </c>
      <c r="F70" s="15" t="str">
        <f t="shared" si="1"/>
        <v/>
      </c>
    </row>
    <row r="71" spans="1:6">
      <c r="A71" s="55" t="s">
        <v>131</v>
      </c>
      <c r="B71" s="12" t="s">
        <v>132</v>
      </c>
      <c r="C71" s="12" t="s">
        <v>1074</v>
      </c>
      <c r="D71" s="13" t="s">
        <v>20</v>
      </c>
      <c r="E71" s="23">
        <v>12.029649420089642</v>
      </c>
      <c r="F71" s="15" t="str">
        <f t="shared" si="1"/>
        <v/>
      </c>
    </row>
    <row r="72" spans="1:6">
      <c r="A72" s="55" t="s">
        <v>133</v>
      </c>
      <c r="B72" s="12" t="s">
        <v>134</v>
      </c>
      <c r="C72" s="12" t="s">
        <v>1074</v>
      </c>
      <c r="D72" s="13" t="s">
        <v>23</v>
      </c>
      <c r="E72" s="23">
        <v>13.565012569758979</v>
      </c>
      <c r="F72" s="15" t="str">
        <f t="shared" si="1"/>
        <v/>
      </c>
    </row>
    <row r="73" spans="1:6">
      <c r="A73" s="55" t="s">
        <v>135</v>
      </c>
      <c r="B73" s="12" t="s">
        <v>136</v>
      </c>
      <c r="C73" s="12" t="s">
        <v>1074</v>
      </c>
      <c r="D73" s="13" t="s">
        <v>26</v>
      </c>
      <c r="E73" s="23">
        <v>61.673869643299668</v>
      </c>
      <c r="F73" s="15" t="str">
        <f>IF($F$2&gt;0,#REF!*(100%-$F$2),CLEAN(""))</f>
        <v/>
      </c>
    </row>
    <row r="74" spans="1:6">
      <c r="A74" s="55" t="s">
        <v>137</v>
      </c>
      <c r="B74" s="12" t="s">
        <v>138</v>
      </c>
      <c r="C74" s="12" t="s">
        <v>1074</v>
      </c>
      <c r="D74" s="13" t="s">
        <v>29</v>
      </c>
      <c r="E74" s="23">
        <v>86.811940688559872</v>
      </c>
      <c r="F74" s="15" t="str">
        <f>IF($F$2&gt;0,#REF!*(100%-$F$2),CLEAN(""))</f>
        <v/>
      </c>
    </row>
    <row r="75" spans="1:6">
      <c r="A75" s="55" t="s">
        <v>139</v>
      </c>
      <c r="B75" s="12" t="s">
        <v>140</v>
      </c>
      <c r="C75" s="12" t="s">
        <v>1074</v>
      </c>
      <c r="D75" s="13" t="s">
        <v>32</v>
      </c>
      <c r="E75" s="23">
        <v>72.155574296580184</v>
      </c>
      <c r="F75" s="15" t="str">
        <f>IF($F$2&gt;0,#REF!*(100%-$F$2),CLEAN(""))</f>
        <v/>
      </c>
    </row>
    <row r="76" spans="1:6" ht="15.75" thickBot="1">
      <c r="A76" s="57" t="s">
        <v>141</v>
      </c>
      <c r="B76" s="18" t="s">
        <v>142</v>
      </c>
      <c r="C76" s="18" t="s">
        <v>1074</v>
      </c>
      <c r="D76" s="19" t="s">
        <v>35</v>
      </c>
      <c r="E76" s="23">
        <v>104.80202976396114</v>
      </c>
      <c r="F76" s="21" t="str">
        <f>IF($F$2&gt;0,#REF!*(100%-$F$2),CLEAN(""))</f>
        <v/>
      </c>
    </row>
    <row r="77" spans="1:6">
      <c r="A77" s="54" t="s">
        <v>143</v>
      </c>
      <c r="B77" s="7" t="s">
        <v>144</v>
      </c>
      <c r="C77" s="7" t="s">
        <v>1075</v>
      </c>
      <c r="D77" s="8" t="s">
        <v>5</v>
      </c>
      <c r="E77" s="22">
        <v>16.726941098410364</v>
      </c>
      <c r="F77" s="10" t="str">
        <f t="shared" si="1"/>
        <v/>
      </c>
    </row>
    <row r="78" spans="1:6">
      <c r="A78" s="55" t="s">
        <v>145</v>
      </c>
      <c r="B78" s="12" t="s">
        <v>146</v>
      </c>
      <c r="C78" s="12" t="s">
        <v>1075</v>
      </c>
      <c r="D78" s="13" t="s">
        <v>8</v>
      </c>
      <c r="E78" s="23">
        <v>19.27608109457222</v>
      </c>
      <c r="F78" s="15" t="str">
        <f t="shared" si="1"/>
        <v/>
      </c>
    </row>
    <row r="79" spans="1:6">
      <c r="A79" s="55" t="s">
        <v>147</v>
      </c>
      <c r="B79" s="12" t="s">
        <v>148</v>
      </c>
      <c r="C79" s="12" t="s">
        <v>1075</v>
      </c>
      <c r="D79" s="13" t="s">
        <v>11</v>
      </c>
      <c r="E79" s="23">
        <v>21.696331989804538</v>
      </c>
      <c r="F79" s="15" t="str">
        <f t="shared" si="1"/>
        <v/>
      </c>
    </row>
    <row r="80" spans="1:6">
      <c r="A80" s="55" t="s">
        <v>149</v>
      </c>
      <c r="B80" s="12" t="s">
        <v>150</v>
      </c>
      <c r="C80" s="12" t="s">
        <v>1075</v>
      </c>
      <c r="D80" s="13" t="s">
        <v>14</v>
      </c>
      <c r="E80" s="23">
        <v>25.004485580329188</v>
      </c>
      <c r="F80" s="15" t="str">
        <f t="shared" si="1"/>
        <v/>
      </c>
    </row>
    <row r="81" spans="1:6">
      <c r="A81" s="55" t="s">
        <v>151</v>
      </c>
      <c r="B81" s="12" t="s">
        <v>152</v>
      </c>
      <c r="C81" s="12" t="s">
        <v>1076</v>
      </c>
      <c r="D81" s="13" t="s">
        <v>2</v>
      </c>
      <c r="E81" s="23">
        <v>6.2861701856859424</v>
      </c>
      <c r="F81" s="15" t="str">
        <f t="shared" si="1"/>
        <v/>
      </c>
    </row>
    <row r="82" spans="1:6">
      <c r="A82" s="55" t="s">
        <v>153</v>
      </c>
      <c r="B82" s="12" t="s">
        <v>154</v>
      </c>
      <c r="C82" s="12" t="s">
        <v>1076</v>
      </c>
      <c r="D82" s="13" t="s">
        <v>5</v>
      </c>
      <c r="E82" s="23">
        <v>6.0686079999999993</v>
      </c>
      <c r="F82" s="15" t="str">
        <f t="shared" si="1"/>
        <v/>
      </c>
    </row>
    <row r="83" spans="1:6">
      <c r="A83" s="55" t="s">
        <v>155</v>
      </c>
      <c r="B83" s="12" t="s">
        <v>156</v>
      </c>
      <c r="C83" s="12" t="s">
        <v>1076</v>
      </c>
      <c r="D83" s="13" t="s">
        <v>8</v>
      </c>
      <c r="E83" s="23">
        <v>7.8539440449457443</v>
      </c>
      <c r="F83" s="15" t="str">
        <f t="shared" si="1"/>
        <v/>
      </c>
    </row>
    <row r="84" spans="1:6">
      <c r="A84" s="55" t="s">
        <v>157</v>
      </c>
      <c r="B84" s="12" t="s">
        <v>158</v>
      </c>
      <c r="C84" s="12" t="s">
        <v>1076</v>
      </c>
      <c r="D84" s="13" t="s">
        <v>11</v>
      </c>
      <c r="E84" s="23">
        <v>12.98752</v>
      </c>
      <c r="F84" s="15" t="str">
        <f t="shared" si="1"/>
        <v/>
      </c>
    </row>
    <row r="85" spans="1:6" ht="15.75" thickBot="1">
      <c r="A85" s="57" t="s">
        <v>159</v>
      </c>
      <c r="B85" s="18" t="s">
        <v>160</v>
      </c>
      <c r="C85" s="18" t="s">
        <v>1076</v>
      </c>
      <c r="D85" s="19" t="s">
        <v>14</v>
      </c>
      <c r="E85" s="24">
        <v>15.119104</v>
      </c>
      <c r="F85" s="21" t="str">
        <f t="shared" si="1"/>
        <v/>
      </c>
    </row>
    <row r="86" spans="1:6">
      <c r="A86" s="54" t="s">
        <v>161</v>
      </c>
      <c r="B86" s="7" t="s">
        <v>162</v>
      </c>
      <c r="C86" s="7" t="s">
        <v>1078</v>
      </c>
      <c r="D86" s="8" t="s">
        <v>163</v>
      </c>
      <c r="E86" s="22">
        <v>6.8740853829083663</v>
      </c>
      <c r="F86" s="10" t="str">
        <f t="shared" si="1"/>
        <v/>
      </c>
    </row>
    <row r="87" spans="1:6">
      <c r="A87" s="55" t="s">
        <v>164</v>
      </c>
      <c r="B87" s="12" t="s">
        <v>165</v>
      </c>
      <c r="C87" s="12" t="s">
        <v>1078</v>
      </c>
      <c r="D87" s="13" t="s">
        <v>166</v>
      </c>
      <c r="E87" s="23">
        <v>9.2252159999999996</v>
      </c>
      <c r="F87" s="15" t="str">
        <f t="shared" si="1"/>
        <v/>
      </c>
    </row>
    <row r="88" spans="1:6">
      <c r="A88" s="55" t="s">
        <v>167</v>
      </c>
      <c r="B88" s="12"/>
      <c r="C88" s="12" t="s">
        <v>1078</v>
      </c>
      <c r="D88" s="13" t="s">
        <v>168</v>
      </c>
      <c r="E88" s="23">
        <v>10.157056000000001</v>
      </c>
      <c r="F88" s="15" t="str">
        <f t="shared" si="1"/>
        <v/>
      </c>
    </row>
    <row r="89" spans="1:6">
      <c r="A89" s="55" t="s">
        <v>169</v>
      </c>
      <c r="B89" s="12" t="s">
        <v>170</v>
      </c>
      <c r="C89" s="12" t="s">
        <v>1078</v>
      </c>
      <c r="D89" s="13" t="s">
        <v>62</v>
      </c>
      <c r="E89" s="23">
        <v>10.853819025644793</v>
      </c>
      <c r="F89" s="15" t="str">
        <f t="shared" si="1"/>
        <v/>
      </c>
    </row>
    <row r="90" spans="1:6">
      <c r="A90" s="55" t="s">
        <v>171</v>
      </c>
      <c r="B90" s="12" t="s">
        <v>172</v>
      </c>
      <c r="C90" s="12" t="s">
        <v>1078</v>
      </c>
      <c r="D90" s="13" t="s">
        <v>68</v>
      </c>
      <c r="E90" s="23">
        <v>17.704959999999996</v>
      </c>
      <c r="F90" s="15" t="str">
        <f t="shared" si="1"/>
        <v/>
      </c>
    </row>
    <row r="91" spans="1:6">
      <c r="A91" s="55" t="s">
        <v>173</v>
      </c>
      <c r="B91" s="12" t="s">
        <v>174</v>
      </c>
      <c r="C91" s="12" t="s">
        <v>1078</v>
      </c>
      <c r="D91" s="13" t="s">
        <v>74</v>
      </c>
      <c r="E91" s="23">
        <v>32.636830820168008</v>
      </c>
      <c r="F91" s="15" t="str">
        <f t="shared" si="1"/>
        <v/>
      </c>
    </row>
    <row r="92" spans="1:6">
      <c r="A92" s="55" t="s">
        <v>175</v>
      </c>
      <c r="B92" s="12" t="s">
        <v>176</v>
      </c>
      <c r="C92" s="12" t="s">
        <v>1078</v>
      </c>
      <c r="D92" s="13" t="s">
        <v>77</v>
      </c>
      <c r="E92" s="23">
        <v>42.103772970313756</v>
      </c>
      <c r="F92" s="15" t="str">
        <f t="shared" si="1"/>
        <v/>
      </c>
    </row>
    <row r="93" spans="1:6">
      <c r="A93" s="55" t="s">
        <v>177</v>
      </c>
      <c r="B93" s="12" t="s">
        <v>178</v>
      </c>
      <c r="C93" s="12" t="s">
        <v>1078</v>
      </c>
      <c r="D93" s="13" t="s">
        <v>80</v>
      </c>
      <c r="E93" s="23">
        <v>67.173079969823874</v>
      </c>
      <c r="F93" s="15" t="str">
        <f t="shared" si="1"/>
        <v/>
      </c>
    </row>
    <row r="94" spans="1:6">
      <c r="A94" s="55" t="s">
        <v>179</v>
      </c>
      <c r="B94" s="12" t="s">
        <v>180</v>
      </c>
      <c r="C94" s="12" t="s">
        <v>1077</v>
      </c>
      <c r="D94" s="13" t="s">
        <v>181</v>
      </c>
      <c r="E94" s="23">
        <v>8.6204145174012705</v>
      </c>
      <c r="F94" s="15" t="str">
        <f t="shared" si="1"/>
        <v/>
      </c>
    </row>
    <row r="95" spans="1:6">
      <c r="A95" s="55" t="s">
        <v>182</v>
      </c>
      <c r="B95" s="12" t="s">
        <v>183</v>
      </c>
      <c r="C95" s="12" t="s">
        <v>1077</v>
      </c>
      <c r="D95" s="13" t="s">
        <v>184</v>
      </c>
      <c r="E95" s="23">
        <v>6.1203479505719249</v>
      </c>
      <c r="F95" s="15" t="str">
        <f t="shared" si="1"/>
        <v/>
      </c>
    </row>
    <row r="96" spans="1:6">
      <c r="A96" s="55" t="s">
        <v>185</v>
      </c>
      <c r="B96" s="12" t="s">
        <v>186</v>
      </c>
      <c r="C96" s="12" t="s">
        <v>1077</v>
      </c>
      <c r="D96" s="13" t="s">
        <v>163</v>
      </c>
      <c r="E96" s="23">
        <v>6.3766186775663156</v>
      </c>
      <c r="F96" s="15" t="str">
        <f t="shared" si="1"/>
        <v/>
      </c>
    </row>
    <row r="97" spans="1:6">
      <c r="A97" s="55" t="s">
        <v>187</v>
      </c>
      <c r="B97" s="12" t="s">
        <v>188</v>
      </c>
      <c r="C97" s="12" t="s">
        <v>1077</v>
      </c>
      <c r="D97" s="13" t="s">
        <v>166</v>
      </c>
      <c r="E97" s="23">
        <v>6.9193096288485529</v>
      </c>
      <c r="F97" s="15" t="str">
        <f t="shared" si="1"/>
        <v/>
      </c>
    </row>
    <row r="98" spans="1:6">
      <c r="A98" s="55" t="s">
        <v>189</v>
      </c>
      <c r="B98" s="12" t="s">
        <v>190</v>
      </c>
      <c r="C98" s="12" t="s">
        <v>1077</v>
      </c>
      <c r="D98" s="13" t="s">
        <v>62</v>
      </c>
      <c r="E98" s="23">
        <v>8.3212612529943399</v>
      </c>
      <c r="F98" s="15" t="str">
        <f t="shared" si="1"/>
        <v/>
      </c>
    </row>
    <row r="99" spans="1:6">
      <c r="A99" s="55" t="s">
        <v>191</v>
      </c>
      <c r="B99" s="12" t="s">
        <v>192</v>
      </c>
      <c r="C99" s="12" t="s">
        <v>1077</v>
      </c>
      <c r="D99" s="13" t="s">
        <v>68</v>
      </c>
      <c r="E99" s="23">
        <v>12.45174238219805</v>
      </c>
      <c r="F99" s="15" t="str">
        <f t="shared" si="1"/>
        <v/>
      </c>
    </row>
    <row r="100" spans="1:6">
      <c r="A100" s="55" t="s">
        <v>193</v>
      </c>
      <c r="B100" s="12" t="s">
        <v>194</v>
      </c>
      <c r="C100" s="12" t="s">
        <v>1077</v>
      </c>
      <c r="D100" s="13" t="s">
        <v>74</v>
      </c>
      <c r="E100" s="23">
        <v>16.567148762755036</v>
      </c>
      <c r="F100" s="15" t="str">
        <f t="shared" si="1"/>
        <v/>
      </c>
    </row>
    <row r="101" spans="1:6">
      <c r="A101" s="55" t="s">
        <v>195</v>
      </c>
      <c r="B101" s="12" t="s">
        <v>196</v>
      </c>
      <c r="C101" s="12" t="s">
        <v>1077</v>
      </c>
      <c r="D101" s="13" t="s">
        <v>77</v>
      </c>
      <c r="E101" s="23">
        <v>26.184704000000004</v>
      </c>
      <c r="F101" s="15" t="str">
        <f t="shared" si="1"/>
        <v/>
      </c>
    </row>
    <row r="102" spans="1:6" ht="15.75" thickBot="1">
      <c r="A102" s="57" t="s">
        <v>197</v>
      </c>
      <c r="B102" s="18" t="s">
        <v>198</v>
      </c>
      <c r="C102" s="18" t="s">
        <v>1077</v>
      </c>
      <c r="D102" s="19" t="s">
        <v>80</v>
      </c>
      <c r="E102" s="24">
        <v>35.58464</v>
      </c>
      <c r="F102" s="21" t="str">
        <f t="shared" si="1"/>
        <v/>
      </c>
    </row>
    <row r="103" spans="1:6">
      <c r="A103" s="54" t="s">
        <v>199</v>
      </c>
      <c r="B103" s="7" t="s">
        <v>200</v>
      </c>
      <c r="C103" s="7" t="s">
        <v>1081</v>
      </c>
      <c r="D103" s="8" t="s">
        <v>2</v>
      </c>
      <c r="E103" s="29">
        <v>7.0104899046438174</v>
      </c>
      <c r="F103" s="10" t="str">
        <f t="shared" si="1"/>
        <v/>
      </c>
    </row>
    <row r="104" spans="1:6">
      <c r="A104" s="55" t="s">
        <v>201</v>
      </c>
      <c r="B104" s="12" t="s">
        <v>202</v>
      </c>
      <c r="C104" s="12" t="s">
        <v>1081</v>
      </c>
      <c r="D104" s="13" t="s">
        <v>5</v>
      </c>
      <c r="E104" s="30">
        <v>4.9143680588336141</v>
      </c>
      <c r="F104" s="15" t="str">
        <f t="shared" si="1"/>
        <v/>
      </c>
    </row>
    <row r="105" spans="1:6">
      <c r="A105" s="55" t="s">
        <v>203</v>
      </c>
      <c r="B105" s="12" t="s">
        <v>204</v>
      </c>
      <c r="C105" s="12" t="s">
        <v>1081</v>
      </c>
      <c r="D105" s="13" t="s">
        <v>8</v>
      </c>
      <c r="E105" s="30">
        <v>5.3063115236485654</v>
      </c>
      <c r="F105" s="15" t="str">
        <f t="shared" si="1"/>
        <v/>
      </c>
    </row>
    <row r="106" spans="1:6">
      <c r="A106" s="55" t="s">
        <v>205</v>
      </c>
      <c r="B106" s="12" t="s">
        <v>206</v>
      </c>
      <c r="C106" s="12" t="s">
        <v>1081</v>
      </c>
      <c r="D106" s="13" t="s">
        <v>11</v>
      </c>
      <c r="E106" s="30">
        <v>5.7284044857569745</v>
      </c>
      <c r="F106" s="15" t="str">
        <f t="shared" si="1"/>
        <v/>
      </c>
    </row>
    <row r="107" spans="1:6">
      <c r="A107" s="55" t="s">
        <v>207</v>
      </c>
      <c r="B107" s="12" t="s">
        <v>208</v>
      </c>
      <c r="C107" s="12" t="s">
        <v>1081</v>
      </c>
      <c r="D107" s="13" t="s">
        <v>14</v>
      </c>
      <c r="E107" s="30">
        <v>7.6127480665980825</v>
      </c>
      <c r="F107" s="15" t="str">
        <f t="shared" si="1"/>
        <v/>
      </c>
    </row>
    <row r="108" spans="1:6">
      <c r="A108" s="55" t="s">
        <v>209</v>
      </c>
      <c r="B108" s="12" t="s">
        <v>210</v>
      </c>
      <c r="C108" s="12" t="s">
        <v>1081</v>
      </c>
      <c r="D108" s="13" t="s">
        <v>17</v>
      </c>
      <c r="E108" s="30">
        <v>13.04576</v>
      </c>
      <c r="F108" s="15" t="str">
        <f t="shared" si="1"/>
        <v/>
      </c>
    </row>
    <row r="109" spans="1:6">
      <c r="A109" s="55" t="s">
        <v>211</v>
      </c>
      <c r="B109" s="12" t="s">
        <v>212</v>
      </c>
      <c r="C109" s="12" t="s">
        <v>1081</v>
      </c>
      <c r="D109" s="13" t="s">
        <v>20</v>
      </c>
      <c r="E109" s="30">
        <v>18.520320000000002</v>
      </c>
      <c r="F109" s="15" t="str">
        <f t="shared" si="1"/>
        <v/>
      </c>
    </row>
    <row r="110" spans="1:6">
      <c r="A110" s="55" t="s">
        <v>213</v>
      </c>
      <c r="B110" s="12" t="s">
        <v>214</v>
      </c>
      <c r="C110" s="12" t="s">
        <v>1081</v>
      </c>
      <c r="D110" s="13" t="s">
        <v>23</v>
      </c>
      <c r="E110" s="30">
        <v>25.742080000000005</v>
      </c>
      <c r="F110" s="15" t="str">
        <f t="shared" si="1"/>
        <v/>
      </c>
    </row>
    <row r="111" spans="1:6">
      <c r="A111" s="55" t="s">
        <v>215</v>
      </c>
      <c r="B111" s="12" t="s">
        <v>216</v>
      </c>
      <c r="C111" s="12" t="s">
        <v>1081</v>
      </c>
      <c r="D111" s="13" t="s">
        <v>26</v>
      </c>
      <c r="E111" s="30">
        <v>58.149436799999989</v>
      </c>
      <c r="F111" s="15" t="str">
        <f>IF($F$2&gt;0,#REF!*(100%-$F$2),CLEAN(""))</f>
        <v/>
      </c>
    </row>
    <row r="112" spans="1:6">
      <c r="A112" s="55" t="s">
        <v>217</v>
      </c>
      <c r="B112" s="12" t="s">
        <v>218</v>
      </c>
      <c r="C112" s="12" t="s">
        <v>1081</v>
      </c>
      <c r="D112" s="13" t="s">
        <v>29</v>
      </c>
      <c r="E112" s="30">
        <v>79.870627200000001</v>
      </c>
      <c r="F112" s="15" t="str">
        <f>IF($F$2&gt;0,#REF!*(100%-$F$2),CLEAN(""))</f>
        <v/>
      </c>
    </row>
    <row r="113" spans="1:6">
      <c r="A113" s="55" t="s">
        <v>219</v>
      </c>
      <c r="B113" s="12" t="s">
        <v>220</v>
      </c>
      <c r="C113" s="12" t="s">
        <v>1081</v>
      </c>
      <c r="D113" s="13" t="s">
        <v>32</v>
      </c>
      <c r="E113" s="30">
        <v>96.043863552000005</v>
      </c>
      <c r="F113" s="15" t="str">
        <f>IF($F$2&gt;0,#REF!*(100%-$F$2),CLEAN(""))</f>
        <v/>
      </c>
    </row>
    <row r="114" spans="1:6">
      <c r="A114" s="55" t="s">
        <v>221</v>
      </c>
      <c r="B114" s="12" t="s">
        <v>222</v>
      </c>
      <c r="C114" s="12" t="s">
        <v>1081</v>
      </c>
      <c r="D114" s="13" t="s">
        <v>35</v>
      </c>
      <c r="E114" s="30">
        <v>139.03514054102402</v>
      </c>
      <c r="F114" s="15" t="str">
        <f t="shared" si="1"/>
        <v/>
      </c>
    </row>
    <row r="115" spans="1:6">
      <c r="A115" s="55" t="s">
        <v>223</v>
      </c>
      <c r="B115" s="12" t="s">
        <v>224</v>
      </c>
      <c r="C115" s="12" t="s">
        <v>1081</v>
      </c>
      <c r="D115" s="13" t="s">
        <v>225</v>
      </c>
      <c r="E115" s="30">
        <v>6.5714195557099657</v>
      </c>
      <c r="F115" s="15" t="str">
        <f t="shared" si="1"/>
        <v/>
      </c>
    </row>
    <row r="116" spans="1:6">
      <c r="A116" s="55" t="s">
        <v>226</v>
      </c>
      <c r="B116" s="12" t="s">
        <v>227</v>
      </c>
      <c r="C116" s="12" t="s">
        <v>1081</v>
      </c>
      <c r="D116" s="13" t="s">
        <v>228</v>
      </c>
      <c r="E116" s="30">
        <v>6.3518843812430408</v>
      </c>
      <c r="F116" s="15" t="str">
        <f t="shared" si="1"/>
        <v/>
      </c>
    </row>
    <row r="117" spans="1:6">
      <c r="A117" s="55" t="s">
        <v>229</v>
      </c>
      <c r="B117" s="12" t="s">
        <v>230</v>
      </c>
      <c r="C117" s="12" t="s">
        <v>1081</v>
      </c>
      <c r="D117" s="13" t="s">
        <v>231</v>
      </c>
      <c r="E117" s="30">
        <v>5.2610872777083788</v>
      </c>
      <c r="F117" s="15" t="str">
        <f t="shared" si="1"/>
        <v/>
      </c>
    </row>
    <row r="118" spans="1:6">
      <c r="A118" s="55" t="s">
        <v>232</v>
      </c>
      <c r="B118" s="12" t="s">
        <v>233</v>
      </c>
      <c r="C118" s="12" t="s">
        <v>1081</v>
      </c>
      <c r="D118" s="13" t="s">
        <v>234</v>
      </c>
      <c r="E118" s="30">
        <v>6.2258711910990252</v>
      </c>
      <c r="F118" s="15" t="str">
        <f t="shared" si="1"/>
        <v/>
      </c>
    </row>
    <row r="119" spans="1:6">
      <c r="A119" s="55" t="s">
        <v>235</v>
      </c>
      <c r="B119" s="12" t="s">
        <v>236</v>
      </c>
      <c r="C119" s="12" t="s">
        <v>1081</v>
      </c>
      <c r="D119" s="13" t="s">
        <v>237</v>
      </c>
      <c r="E119" s="30">
        <v>10.311128074362552</v>
      </c>
      <c r="F119" s="15" t="str">
        <f t="shared" si="1"/>
        <v/>
      </c>
    </row>
    <row r="120" spans="1:6">
      <c r="A120" s="55" t="s">
        <v>238</v>
      </c>
      <c r="B120" s="12" t="s">
        <v>239</v>
      </c>
      <c r="C120" s="12" t="s">
        <v>1081</v>
      </c>
      <c r="D120" s="13" t="s">
        <v>240</v>
      </c>
      <c r="E120" s="30">
        <v>5.3063115236485654</v>
      </c>
      <c r="F120" s="15" t="str">
        <f t="shared" si="1"/>
        <v/>
      </c>
    </row>
    <row r="121" spans="1:6">
      <c r="A121" s="55" t="s">
        <v>241</v>
      </c>
      <c r="B121" s="12" t="s">
        <v>242</v>
      </c>
      <c r="C121" s="12" t="s">
        <v>1081</v>
      </c>
      <c r="D121" s="13" t="s">
        <v>243</v>
      </c>
      <c r="E121" s="30">
        <v>12.165322157910204</v>
      </c>
      <c r="F121" s="15" t="str">
        <f t="shared" si="1"/>
        <v/>
      </c>
    </row>
    <row r="122" spans="1:6">
      <c r="A122" s="55" t="s">
        <v>244</v>
      </c>
      <c r="B122" s="12" t="s">
        <v>245</v>
      </c>
      <c r="C122" s="12" t="s">
        <v>1081</v>
      </c>
      <c r="D122" s="13" t="s">
        <v>246</v>
      </c>
      <c r="E122" s="30">
        <v>5.336461020942024</v>
      </c>
      <c r="F122" s="15" t="str">
        <f t="shared" si="1"/>
        <v/>
      </c>
    </row>
    <row r="123" spans="1:6">
      <c r="A123" s="55" t="s">
        <v>247</v>
      </c>
      <c r="B123" s="12" t="s">
        <v>248</v>
      </c>
      <c r="C123" s="12" t="s">
        <v>1081</v>
      </c>
      <c r="D123" s="13" t="s">
        <v>249</v>
      </c>
      <c r="E123" s="30">
        <v>9.9815325990962069</v>
      </c>
      <c r="F123" s="15" t="str">
        <f t="shared" si="1"/>
        <v/>
      </c>
    </row>
    <row r="124" spans="1:6">
      <c r="A124" s="55" t="s">
        <v>250</v>
      </c>
      <c r="B124" s="12" t="s">
        <v>251</v>
      </c>
      <c r="C124" s="12" t="s">
        <v>1081</v>
      </c>
      <c r="D124" s="13" t="s">
        <v>252</v>
      </c>
      <c r="E124" s="30">
        <v>11.758303944448524</v>
      </c>
      <c r="F124" s="15" t="str">
        <f t="shared" si="1"/>
        <v/>
      </c>
    </row>
    <row r="125" spans="1:6">
      <c r="A125" s="55" t="s">
        <v>253</v>
      </c>
      <c r="B125" s="12" t="s">
        <v>254</v>
      </c>
      <c r="C125" s="12" t="s">
        <v>1081</v>
      </c>
      <c r="D125" s="13" t="s">
        <v>255</v>
      </c>
      <c r="E125" s="30">
        <v>12.557265622725156</v>
      </c>
      <c r="F125" s="15" t="str">
        <f t="shared" si="1"/>
        <v/>
      </c>
    </row>
    <row r="126" spans="1:6">
      <c r="A126" s="55" t="s">
        <v>256</v>
      </c>
      <c r="B126" s="12" t="s">
        <v>257</v>
      </c>
      <c r="C126" s="12" t="s">
        <v>1081</v>
      </c>
      <c r="D126" s="13" t="s">
        <v>258</v>
      </c>
      <c r="E126" s="30">
        <v>5.6078064965831436</v>
      </c>
      <c r="F126" s="15" t="str">
        <f t="shared" si="1"/>
        <v/>
      </c>
    </row>
    <row r="127" spans="1:6">
      <c r="A127" s="55" t="s">
        <v>259</v>
      </c>
      <c r="B127" s="12" t="s">
        <v>260</v>
      </c>
      <c r="C127" s="12" t="s">
        <v>1081</v>
      </c>
      <c r="D127" s="13" t="s">
        <v>261</v>
      </c>
      <c r="E127" s="30">
        <v>11.004566512112079</v>
      </c>
      <c r="F127" s="15" t="str">
        <f t="shared" si="1"/>
        <v/>
      </c>
    </row>
    <row r="128" spans="1:6">
      <c r="A128" s="55" t="s">
        <v>262</v>
      </c>
      <c r="B128" s="12" t="s">
        <v>263</v>
      </c>
      <c r="C128" s="12" t="s">
        <v>1081</v>
      </c>
      <c r="D128" s="13" t="s">
        <v>264</v>
      </c>
      <c r="E128" s="30">
        <v>5.7284044857569745</v>
      </c>
      <c r="F128" s="15" t="str">
        <f t="shared" si="1"/>
        <v/>
      </c>
    </row>
    <row r="129" spans="1:6">
      <c r="A129" s="55" t="s">
        <v>265</v>
      </c>
      <c r="B129" s="12" t="s">
        <v>266</v>
      </c>
      <c r="C129" s="12" t="s">
        <v>1081</v>
      </c>
      <c r="D129" s="13" t="s">
        <v>267</v>
      </c>
      <c r="E129" s="30">
        <v>8.5775319799887324</v>
      </c>
      <c r="F129" s="15" t="str">
        <f t="shared" si="1"/>
        <v/>
      </c>
    </row>
    <row r="130" spans="1:6">
      <c r="A130" s="55" t="s">
        <v>268</v>
      </c>
      <c r="B130" s="12" t="s">
        <v>269</v>
      </c>
      <c r="C130" s="12" t="s">
        <v>1081</v>
      </c>
      <c r="D130" s="13" t="s">
        <v>270</v>
      </c>
      <c r="E130" s="30">
        <v>10.838744276998064</v>
      </c>
      <c r="F130" s="15" t="str">
        <f t="shared" si="1"/>
        <v/>
      </c>
    </row>
    <row r="131" spans="1:6">
      <c r="A131" s="55" t="s">
        <v>271</v>
      </c>
      <c r="B131" s="12" t="s">
        <v>272</v>
      </c>
      <c r="C131" s="12" t="s">
        <v>1081</v>
      </c>
      <c r="D131" s="13" t="s">
        <v>273</v>
      </c>
      <c r="E131" s="30">
        <v>6.2861701856859424</v>
      </c>
      <c r="F131" s="15" t="str">
        <f t="shared" si="1"/>
        <v/>
      </c>
    </row>
    <row r="132" spans="1:6">
      <c r="A132" s="55" t="s">
        <v>274</v>
      </c>
      <c r="B132" s="12" t="s">
        <v>275</v>
      </c>
      <c r="C132" s="12" t="s">
        <v>1081</v>
      </c>
      <c r="D132" s="13" t="s">
        <v>276</v>
      </c>
      <c r="E132" s="30">
        <v>16.868643735689616</v>
      </c>
      <c r="F132" s="15" t="str">
        <f t="shared" ref="F132:F195" si="2">IF($F$2&gt;0,E132*(100%-$F$2),CLEAN(""))</f>
        <v/>
      </c>
    </row>
    <row r="133" spans="1:6">
      <c r="A133" s="55" t="s">
        <v>277</v>
      </c>
      <c r="B133" s="12" t="s">
        <v>278</v>
      </c>
      <c r="C133" s="12" t="s">
        <v>1081</v>
      </c>
      <c r="D133" s="13" t="s">
        <v>279</v>
      </c>
      <c r="E133" s="30">
        <v>7.5373743233644399</v>
      </c>
      <c r="F133" s="15" t="str">
        <f t="shared" si="2"/>
        <v/>
      </c>
    </row>
    <row r="134" spans="1:6">
      <c r="A134" s="55" t="s">
        <v>280</v>
      </c>
      <c r="B134" s="12" t="s">
        <v>281</v>
      </c>
      <c r="C134" s="12" t="s">
        <v>1081</v>
      </c>
      <c r="D134" s="13" t="s">
        <v>282</v>
      </c>
      <c r="E134" s="30">
        <v>17.124914462684007</v>
      </c>
      <c r="F134" s="15" t="str">
        <f t="shared" si="2"/>
        <v/>
      </c>
    </row>
    <row r="135" spans="1:6">
      <c r="A135" s="55" t="s">
        <v>283</v>
      </c>
      <c r="B135" s="12" t="s">
        <v>284</v>
      </c>
      <c r="C135" s="12" t="s">
        <v>1081</v>
      </c>
      <c r="D135" s="13" t="s">
        <v>285</v>
      </c>
      <c r="E135" s="30">
        <v>7.7785703017120991</v>
      </c>
      <c r="F135" s="15" t="str">
        <f t="shared" si="2"/>
        <v/>
      </c>
    </row>
    <row r="136" spans="1:6">
      <c r="A136" s="55" t="s">
        <v>286</v>
      </c>
      <c r="B136" s="12" t="s">
        <v>287</v>
      </c>
      <c r="C136" s="12" t="s">
        <v>1081</v>
      </c>
      <c r="D136" s="13" t="s">
        <v>288</v>
      </c>
      <c r="E136" s="30">
        <v>14.773253673794301</v>
      </c>
      <c r="F136" s="15" t="str">
        <f t="shared" si="2"/>
        <v/>
      </c>
    </row>
    <row r="137" spans="1:6">
      <c r="A137" s="55" t="s">
        <v>289</v>
      </c>
      <c r="B137" s="12" t="s">
        <v>290</v>
      </c>
      <c r="C137" s="12" t="s">
        <v>1081</v>
      </c>
      <c r="D137" s="13" t="s">
        <v>291</v>
      </c>
      <c r="E137" s="30">
        <v>8.2006632638205073</v>
      </c>
      <c r="F137" s="15" t="str">
        <f t="shared" si="2"/>
        <v/>
      </c>
    </row>
    <row r="138" spans="1:6">
      <c r="A138" s="55" t="s">
        <v>292</v>
      </c>
      <c r="B138" s="12" t="s">
        <v>293</v>
      </c>
      <c r="C138" s="12" t="s">
        <v>1081</v>
      </c>
      <c r="D138" s="13" t="s">
        <v>294</v>
      </c>
      <c r="E138" s="30">
        <v>18.798211562470907</v>
      </c>
      <c r="F138" s="15" t="str">
        <f t="shared" si="2"/>
        <v/>
      </c>
    </row>
    <row r="139" spans="1:6">
      <c r="A139" s="55" t="s">
        <v>295</v>
      </c>
      <c r="B139" s="12" t="s">
        <v>296</v>
      </c>
      <c r="C139" s="12" t="s">
        <v>1081</v>
      </c>
      <c r="D139" s="13" t="s">
        <v>297</v>
      </c>
      <c r="E139" s="30">
        <v>26.606931361476455</v>
      </c>
      <c r="F139" s="15" t="str">
        <f t="shared" si="2"/>
        <v/>
      </c>
    </row>
    <row r="140" spans="1:6">
      <c r="A140" s="55" t="s">
        <v>298</v>
      </c>
      <c r="B140" s="12" t="s">
        <v>299</v>
      </c>
      <c r="C140" s="12" t="s">
        <v>1081</v>
      </c>
      <c r="D140" s="13" t="s">
        <v>300</v>
      </c>
      <c r="E140" s="30">
        <v>16.778195243809247</v>
      </c>
      <c r="F140" s="15" t="str">
        <f t="shared" si="2"/>
        <v/>
      </c>
    </row>
    <row r="141" spans="1:6">
      <c r="A141" s="55" t="s">
        <v>301</v>
      </c>
      <c r="B141" s="12" t="s">
        <v>302</v>
      </c>
      <c r="C141" s="12" t="s">
        <v>1081</v>
      </c>
      <c r="D141" s="13" t="s">
        <v>303</v>
      </c>
      <c r="E141" s="30">
        <v>20.592106651431646</v>
      </c>
      <c r="F141" s="15" t="str">
        <f t="shared" si="2"/>
        <v/>
      </c>
    </row>
    <row r="142" spans="1:6">
      <c r="A142" s="55" t="s">
        <v>304</v>
      </c>
      <c r="B142" s="12" t="s">
        <v>305</v>
      </c>
      <c r="C142" s="12" t="s">
        <v>1081</v>
      </c>
      <c r="D142" s="13" t="s">
        <v>306</v>
      </c>
      <c r="E142" s="30">
        <v>11.079940255345724</v>
      </c>
      <c r="F142" s="15" t="str">
        <f t="shared" si="2"/>
        <v/>
      </c>
    </row>
    <row r="143" spans="1:6">
      <c r="A143" s="55" t="s">
        <v>307</v>
      </c>
      <c r="B143" s="12" t="s">
        <v>308</v>
      </c>
      <c r="C143" s="12" t="s">
        <v>1081</v>
      </c>
      <c r="D143" s="13" t="s">
        <v>309</v>
      </c>
      <c r="E143" s="30">
        <v>11.713079698508334</v>
      </c>
      <c r="F143" s="15" t="str">
        <f t="shared" si="2"/>
        <v/>
      </c>
    </row>
    <row r="144" spans="1:6">
      <c r="A144" s="55" t="s">
        <v>310</v>
      </c>
      <c r="B144" s="12" t="s">
        <v>311</v>
      </c>
      <c r="C144" s="12" t="s">
        <v>1081</v>
      </c>
      <c r="D144" s="13" t="s">
        <v>312</v>
      </c>
      <c r="E144" s="30">
        <v>31.310252939255879</v>
      </c>
      <c r="F144" s="15" t="str">
        <f t="shared" si="2"/>
        <v/>
      </c>
    </row>
    <row r="145" spans="1:6">
      <c r="A145" s="55" t="s">
        <v>313</v>
      </c>
      <c r="B145" s="12" t="s">
        <v>314</v>
      </c>
      <c r="C145" s="12" t="s">
        <v>1081</v>
      </c>
      <c r="D145" s="13" t="s">
        <v>315</v>
      </c>
      <c r="E145" s="30">
        <v>24.225121075293305</v>
      </c>
      <c r="F145" s="15" t="str">
        <f t="shared" si="2"/>
        <v/>
      </c>
    </row>
    <row r="146" spans="1:6">
      <c r="A146" s="55" t="s">
        <v>316</v>
      </c>
      <c r="B146" s="12" t="s">
        <v>317</v>
      </c>
      <c r="C146" s="12" t="s">
        <v>1081</v>
      </c>
      <c r="D146" s="13" t="s">
        <v>318</v>
      </c>
      <c r="E146" s="30">
        <v>11.924126179562542</v>
      </c>
      <c r="F146" s="15" t="str">
        <f t="shared" si="2"/>
        <v/>
      </c>
    </row>
    <row r="147" spans="1:6">
      <c r="A147" s="55" t="s">
        <v>319</v>
      </c>
      <c r="B147" s="12" t="s">
        <v>320</v>
      </c>
      <c r="C147" s="12" t="s">
        <v>1081</v>
      </c>
      <c r="D147" s="13" t="s">
        <v>321</v>
      </c>
      <c r="E147" s="30">
        <v>23.803028113184901</v>
      </c>
      <c r="F147" s="15" t="str">
        <f t="shared" si="2"/>
        <v/>
      </c>
    </row>
    <row r="148" spans="1:6">
      <c r="A148" s="55" t="s">
        <v>322</v>
      </c>
      <c r="B148" s="12" t="s">
        <v>323</v>
      </c>
      <c r="C148" s="12" t="s">
        <v>1081</v>
      </c>
      <c r="D148" s="13" t="s">
        <v>324</v>
      </c>
      <c r="E148" s="30">
        <v>12.120097911970017</v>
      </c>
      <c r="F148" s="15" t="str">
        <f t="shared" si="2"/>
        <v/>
      </c>
    </row>
    <row r="149" spans="1:6">
      <c r="A149" s="55" t="s">
        <v>325</v>
      </c>
      <c r="B149" s="12" t="s">
        <v>326</v>
      </c>
      <c r="C149" s="12" t="s">
        <v>1081</v>
      </c>
      <c r="D149" s="13" t="s">
        <v>327</v>
      </c>
      <c r="E149" s="30">
        <v>23.742729118597989</v>
      </c>
      <c r="F149" s="15" t="str">
        <f t="shared" si="2"/>
        <v/>
      </c>
    </row>
    <row r="150" spans="1:6">
      <c r="A150" s="55" t="s">
        <v>328</v>
      </c>
      <c r="B150" s="12" t="s">
        <v>329</v>
      </c>
      <c r="C150" s="12" t="s">
        <v>1081</v>
      </c>
      <c r="D150" s="13" t="s">
        <v>330</v>
      </c>
      <c r="E150" s="30">
        <v>22.883468445734437</v>
      </c>
      <c r="F150" s="15" t="str">
        <f t="shared" si="2"/>
        <v/>
      </c>
    </row>
    <row r="151" spans="1:6">
      <c r="A151" s="55" t="s">
        <v>331</v>
      </c>
      <c r="B151" s="12" t="s">
        <v>332</v>
      </c>
      <c r="C151" s="12" t="s">
        <v>1081</v>
      </c>
      <c r="D151" s="13" t="s">
        <v>333</v>
      </c>
      <c r="E151" s="30">
        <v>17.622381168026056</v>
      </c>
      <c r="F151" s="15" t="str">
        <f t="shared" si="2"/>
        <v/>
      </c>
    </row>
    <row r="152" spans="1:6">
      <c r="A152" s="55" t="s">
        <v>334</v>
      </c>
      <c r="B152" s="12"/>
      <c r="C152" s="12" t="s">
        <v>1081</v>
      </c>
      <c r="D152" s="13" t="s">
        <v>335</v>
      </c>
      <c r="E152" s="30">
        <v>16.808344741102701</v>
      </c>
      <c r="F152" s="15" t="str">
        <f t="shared" si="2"/>
        <v/>
      </c>
    </row>
    <row r="153" spans="1:6">
      <c r="A153" s="55" t="s">
        <v>336</v>
      </c>
      <c r="B153" s="12" t="s">
        <v>337</v>
      </c>
      <c r="C153" s="12" t="s">
        <v>1081</v>
      </c>
      <c r="D153" s="13" t="s">
        <v>338</v>
      </c>
      <c r="E153" s="30">
        <v>16.423680000000001</v>
      </c>
      <c r="F153" s="15" t="str">
        <f t="shared" si="2"/>
        <v/>
      </c>
    </row>
    <row r="154" spans="1:6">
      <c r="A154" s="55" t="s">
        <v>339</v>
      </c>
      <c r="B154" s="12" t="s">
        <v>340</v>
      </c>
      <c r="C154" s="12" t="s">
        <v>1081</v>
      </c>
      <c r="D154" s="13" t="s">
        <v>341</v>
      </c>
      <c r="E154" s="30">
        <v>17.239040000000003</v>
      </c>
      <c r="F154" s="15" t="str">
        <f t="shared" si="2"/>
        <v/>
      </c>
    </row>
    <row r="155" spans="1:6">
      <c r="A155" s="55" t="s">
        <v>342</v>
      </c>
      <c r="B155" s="12" t="s">
        <v>343</v>
      </c>
      <c r="C155" s="12" t="s">
        <v>1081</v>
      </c>
      <c r="D155" s="13" t="s">
        <v>344</v>
      </c>
      <c r="E155" s="30">
        <v>26.245137393954973</v>
      </c>
      <c r="F155" s="15" t="str">
        <f t="shared" si="2"/>
        <v/>
      </c>
    </row>
    <row r="156" spans="1:6">
      <c r="A156" s="55" t="s">
        <v>345</v>
      </c>
      <c r="B156" s="12" t="s">
        <v>346</v>
      </c>
      <c r="C156" s="12" t="s">
        <v>1081</v>
      </c>
      <c r="D156" s="13" t="s">
        <v>347</v>
      </c>
      <c r="E156" s="30">
        <v>18.46208</v>
      </c>
      <c r="F156" s="15" t="str">
        <f t="shared" si="2"/>
        <v/>
      </c>
    </row>
    <row r="157" spans="1:6">
      <c r="A157" s="55" t="s">
        <v>348</v>
      </c>
      <c r="B157" s="12" t="s">
        <v>349</v>
      </c>
      <c r="C157" s="12" t="s">
        <v>1081</v>
      </c>
      <c r="D157" s="13" t="s">
        <v>350</v>
      </c>
      <c r="E157" s="30">
        <v>22.363286400000003</v>
      </c>
      <c r="F157" s="15" t="str">
        <f t="shared" si="2"/>
        <v/>
      </c>
    </row>
    <row r="158" spans="1:6">
      <c r="A158" s="55" t="s">
        <v>351</v>
      </c>
      <c r="B158" s="12" t="s">
        <v>352</v>
      </c>
      <c r="C158" s="12" t="s">
        <v>1081</v>
      </c>
      <c r="D158" s="13" t="s">
        <v>353</v>
      </c>
      <c r="E158" s="30">
        <v>22.503855628799993</v>
      </c>
      <c r="F158" s="15" t="str">
        <f t="shared" si="2"/>
        <v/>
      </c>
    </row>
    <row r="159" spans="1:6">
      <c r="A159" s="55" t="s">
        <v>354</v>
      </c>
      <c r="B159" s="12" t="s">
        <v>355</v>
      </c>
      <c r="C159" s="12" t="s">
        <v>1081</v>
      </c>
      <c r="D159" s="13" t="s">
        <v>356</v>
      </c>
      <c r="E159" s="30">
        <v>22.759436044799997</v>
      </c>
      <c r="F159" s="15" t="str">
        <f t="shared" si="2"/>
        <v/>
      </c>
    </row>
    <row r="160" spans="1:6">
      <c r="A160" s="55" t="s">
        <v>357</v>
      </c>
      <c r="B160" s="12" t="s">
        <v>358</v>
      </c>
      <c r="C160" s="12" t="s">
        <v>1081</v>
      </c>
      <c r="D160" s="13" t="s">
        <v>359</v>
      </c>
      <c r="E160" s="30">
        <v>22.989458419199998</v>
      </c>
      <c r="F160" s="15" t="str">
        <f t="shared" si="2"/>
        <v/>
      </c>
    </row>
    <row r="161" spans="1:6">
      <c r="A161" s="55" t="s">
        <v>360</v>
      </c>
      <c r="B161" s="12" t="s">
        <v>361</v>
      </c>
      <c r="C161" s="12" t="s">
        <v>1081</v>
      </c>
      <c r="D161" s="13" t="s">
        <v>362</v>
      </c>
      <c r="E161" s="30">
        <v>55.506691967999998</v>
      </c>
      <c r="F161" s="15" t="str">
        <f>IF($F$2&gt;0,#REF!*(100%-$F$2),CLEAN(""))</f>
        <v/>
      </c>
    </row>
    <row r="162" spans="1:6">
      <c r="A162" s="55" t="s">
        <v>363</v>
      </c>
      <c r="B162" s="12" t="s">
        <v>364</v>
      </c>
      <c r="C162" s="12" t="s">
        <v>1081</v>
      </c>
      <c r="D162" s="13" t="s">
        <v>365</v>
      </c>
      <c r="E162" s="30">
        <v>53.397926399999996</v>
      </c>
      <c r="F162" s="15" t="str">
        <f>IF($F$2&gt;0,#REF!*(100%-$F$2),CLEAN(""))</f>
        <v/>
      </c>
    </row>
    <row r="163" spans="1:6">
      <c r="A163" s="55" t="s">
        <v>366</v>
      </c>
      <c r="B163" s="12" t="s">
        <v>367</v>
      </c>
      <c r="C163" s="12" t="s">
        <v>1081</v>
      </c>
      <c r="D163" s="13" t="s">
        <v>368</v>
      </c>
      <c r="E163" s="30">
        <v>56.384590079999995</v>
      </c>
      <c r="F163" s="15" t="str">
        <f>IF($F$2&gt;0,#REF!*(100%-$F$2),CLEAN(""))</f>
        <v/>
      </c>
    </row>
    <row r="164" spans="1:6">
      <c r="A164" s="55" t="s">
        <v>369</v>
      </c>
      <c r="B164" s="12" t="s">
        <v>370</v>
      </c>
      <c r="C164" s="12" t="s">
        <v>1081</v>
      </c>
      <c r="D164" s="13" t="s">
        <v>371</v>
      </c>
      <c r="E164" s="30">
        <v>61.136100479999996</v>
      </c>
      <c r="F164" s="15" t="str">
        <f>IF($F$2&gt;0,#REF!*(100%-$F$2),CLEAN(""))</f>
        <v/>
      </c>
    </row>
    <row r="165" spans="1:6">
      <c r="A165" s="55" t="s">
        <v>372</v>
      </c>
      <c r="B165" s="12" t="s">
        <v>373</v>
      </c>
      <c r="C165" s="12" t="s">
        <v>1081</v>
      </c>
      <c r="D165" s="13" t="s">
        <v>374</v>
      </c>
      <c r="E165" s="30">
        <v>65.344581119999987</v>
      </c>
      <c r="F165" s="15" t="str">
        <f>IF($F$2&gt;0,#REF!*(100%-$F$2),CLEAN(""))</f>
        <v/>
      </c>
    </row>
    <row r="166" spans="1:6">
      <c r="A166" s="55" t="s">
        <v>375</v>
      </c>
      <c r="B166" s="12" t="s">
        <v>376</v>
      </c>
      <c r="C166" s="12" t="s">
        <v>1081</v>
      </c>
      <c r="D166" s="13" t="s">
        <v>377</v>
      </c>
      <c r="E166" s="30">
        <v>63.262967039999992</v>
      </c>
      <c r="F166" s="15" t="str">
        <f>IF($F$2&gt;0,#REF!*(100%-$F$2),CLEAN(""))</f>
        <v/>
      </c>
    </row>
    <row r="167" spans="1:6">
      <c r="A167" s="55" t="s">
        <v>378</v>
      </c>
      <c r="B167" s="12" t="s">
        <v>379</v>
      </c>
      <c r="C167" s="12" t="s">
        <v>1081</v>
      </c>
      <c r="D167" s="13" t="s">
        <v>380</v>
      </c>
      <c r="E167" s="30">
        <v>60.291503999999996</v>
      </c>
      <c r="F167" s="15" t="str">
        <f t="shared" si="2"/>
        <v/>
      </c>
    </row>
    <row r="168" spans="1:6">
      <c r="A168" s="55" t="s">
        <v>381</v>
      </c>
      <c r="B168" s="12" t="s">
        <v>382</v>
      </c>
      <c r="C168" s="12" t="s">
        <v>1081</v>
      </c>
      <c r="D168" s="13" t="s">
        <v>383</v>
      </c>
      <c r="E168" s="30">
        <v>64.484784000000005</v>
      </c>
      <c r="F168" s="15" t="str">
        <f>IF($F$2&gt;0,#REF!*(100%-$F$2),CLEAN(""))</f>
        <v/>
      </c>
    </row>
    <row r="169" spans="1:6">
      <c r="A169" s="55" t="s">
        <v>384</v>
      </c>
      <c r="B169" s="12" t="s">
        <v>385</v>
      </c>
      <c r="C169" s="12" t="s">
        <v>1081</v>
      </c>
      <c r="D169" s="13" t="s">
        <v>386</v>
      </c>
      <c r="E169" s="30">
        <v>70.106399999999994</v>
      </c>
      <c r="F169" s="15" t="str">
        <f t="shared" si="2"/>
        <v/>
      </c>
    </row>
    <row r="170" spans="1:6">
      <c r="A170" s="55" t="s">
        <v>387</v>
      </c>
      <c r="B170" s="12" t="s">
        <v>388</v>
      </c>
      <c r="C170" s="12" t="s">
        <v>1081</v>
      </c>
      <c r="D170" s="13" t="s">
        <v>389</v>
      </c>
      <c r="E170" s="30">
        <v>91.387587199999984</v>
      </c>
      <c r="F170" s="15" t="str">
        <f t="shared" si="2"/>
        <v/>
      </c>
    </row>
    <row r="171" spans="1:6">
      <c r="A171" s="55" t="s">
        <v>390</v>
      </c>
      <c r="B171" s="12" t="s">
        <v>391</v>
      </c>
      <c r="C171" s="12" t="s">
        <v>1081</v>
      </c>
      <c r="D171" s="13" t="s">
        <v>392</v>
      </c>
      <c r="E171" s="30">
        <v>89.690415360000003</v>
      </c>
      <c r="F171" s="15" t="str">
        <f>IF($F$2&gt;0,#REF!*(100%-$F$2),CLEAN(""))</f>
        <v/>
      </c>
    </row>
    <row r="172" spans="1:6">
      <c r="A172" s="55" t="s">
        <v>393</v>
      </c>
      <c r="B172" s="12" t="s">
        <v>394</v>
      </c>
      <c r="C172" s="12" t="s">
        <v>1081</v>
      </c>
      <c r="D172" s="13" t="s">
        <v>395</v>
      </c>
      <c r="E172" s="30">
        <v>110.594898513316</v>
      </c>
      <c r="F172" s="15" t="str">
        <f>IF($F$2&gt;0,#REF!*(100%-$F$2),CLEAN(""))</f>
        <v/>
      </c>
    </row>
    <row r="173" spans="1:6">
      <c r="A173" s="55" t="s">
        <v>396</v>
      </c>
      <c r="B173" s="12" t="s">
        <v>397</v>
      </c>
      <c r="C173" s="12" t="s">
        <v>1081</v>
      </c>
      <c r="D173" s="13" t="s">
        <v>398</v>
      </c>
      <c r="E173" s="30">
        <v>120.0473683700928</v>
      </c>
      <c r="F173" s="15" t="str">
        <f t="shared" si="2"/>
        <v/>
      </c>
    </row>
    <row r="174" spans="1:6">
      <c r="A174" s="55" t="s">
        <v>399</v>
      </c>
      <c r="B174" s="12" t="s">
        <v>400</v>
      </c>
      <c r="C174" s="12" t="s">
        <v>1081</v>
      </c>
      <c r="D174" s="13" t="s">
        <v>401</v>
      </c>
      <c r="E174" s="30">
        <v>158.26823276584318</v>
      </c>
      <c r="F174" s="15" t="str">
        <f t="shared" si="2"/>
        <v/>
      </c>
    </row>
    <row r="175" spans="1:6">
      <c r="A175" s="55" t="s">
        <v>402</v>
      </c>
      <c r="B175" s="12" t="s">
        <v>403</v>
      </c>
      <c r="C175" s="12" t="s">
        <v>1081</v>
      </c>
      <c r="D175" s="13" t="s">
        <v>404</v>
      </c>
      <c r="E175" s="30">
        <v>126.26623173615359</v>
      </c>
      <c r="F175" s="15" t="str">
        <f t="shared" si="2"/>
        <v/>
      </c>
    </row>
    <row r="176" spans="1:6" ht="15.75" thickBot="1">
      <c r="A176" s="57" t="s">
        <v>405</v>
      </c>
      <c r="B176" s="18" t="s">
        <v>406</v>
      </c>
      <c r="C176" s="18" t="s">
        <v>1081</v>
      </c>
      <c r="D176" s="19" t="s">
        <v>407</v>
      </c>
      <c r="E176" s="31">
        <v>142.06484320654079</v>
      </c>
      <c r="F176" s="21" t="str">
        <f t="shared" si="2"/>
        <v/>
      </c>
    </row>
    <row r="177" spans="1:6" ht="15.75" thickBot="1">
      <c r="A177" s="59" t="s">
        <v>408</v>
      </c>
      <c r="B177" s="32" t="s">
        <v>409</v>
      </c>
      <c r="C177" s="32" t="s">
        <v>1082</v>
      </c>
      <c r="D177" s="33" t="s">
        <v>5</v>
      </c>
      <c r="E177" s="34">
        <v>6.5927680000000004</v>
      </c>
      <c r="F177" s="35" t="str">
        <f t="shared" si="2"/>
        <v/>
      </c>
    </row>
    <row r="178" spans="1:6">
      <c r="A178" s="54" t="s">
        <v>410</v>
      </c>
      <c r="B178" s="7" t="s">
        <v>411</v>
      </c>
      <c r="C178" s="7" t="s">
        <v>1083</v>
      </c>
      <c r="D178" s="8" t="s">
        <v>412</v>
      </c>
      <c r="E178" s="29">
        <v>11.275911987753201</v>
      </c>
      <c r="F178" s="10" t="str">
        <f t="shared" si="2"/>
        <v/>
      </c>
    </row>
    <row r="179" spans="1:6">
      <c r="A179" s="55" t="s">
        <v>413</v>
      </c>
      <c r="B179" s="12" t="s">
        <v>414</v>
      </c>
      <c r="C179" s="12" t="s">
        <v>1083</v>
      </c>
      <c r="D179" s="13" t="s">
        <v>415</v>
      </c>
      <c r="E179" s="30">
        <v>8.0371199999999998</v>
      </c>
      <c r="F179" s="15" t="str">
        <f t="shared" si="2"/>
        <v/>
      </c>
    </row>
    <row r="180" spans="1:6">
      <c r="A180" s="55" t="s">
        <v>416</v>
      </c>
      <c r="B180" s="12" t="s">
        <v>417</v>
      </c>
      <c r="C180" s="12" t="s">
        <v>1083</v>
      </c>
      <c r="D180" s="13" t="s">
        <v>418</v>
      </c>
      <c r="E180" s="30">
        <v>8.5962239999999994</v>
      </c>
      <c r="F180" s="15" t="str">
        <f t="shared" si="2"/>
        <v/>
      </c>
    </row>
    <row r="181" spans="1:6">
      <c r="A181" s="55" t="s">
        <v>419</v>
      </c>
      <c r="B181" s="12" t="s">
        <v>420</v>
      </c>
      <c r="C181" s="12" t="s">
        <v>1083</v>
      </c>
      <c r="D181" s="13" t="s">
        <v>421</v>
      </c>
      <c r="E181" s="30">
        <v>9.2601600000000008</v>
      </c>
      <c r="F181" s="15" t="str">
        <f t="shared" si="2"/>
        <v/>
      </c>
    </row>
    <row r="182" spans="1:6">
      <c r="A182" s="55" t="s">
        <v>422</v>
      </c>
      <c r="B182" s="12" t="s">
        <v>423</v>
      </c>
      <c r="C182" s="12" t="s">
        <v>1083</v>
      </c>
      <c r="D182" s="13" t="s">
        <v>424</v>
      </c>
      <c r="E182" s="30">
        <v>10.343424000000001</v>
      </c>
      <c r="F182" s="15" t="str">
        <f t="shared" si="2"/>
        <v/>
      </c>
    </row>
    <row r="183" spans="1:6">
      <c r="A183" s="55" t="s">
        <v>425</v>
      </c>
      <c r="B183" s="12" t="s">
        <v>426</v>
      </c>
      <c r="C183" s="12" t="s">
        <v>1083</v>
      </c>
      <c r="D183" s="13" t="s">
        <v>427</v>
      </c>
      <c r="E183" s="30">
        <v>10.949120000000001</v>
      </c>
      <c r="F183" s="15" t="str">
        <f t="shared" si="2"/>
        <v/>
      </c>
    </row>
    <row r="184" spans="1:6">
      <c r="A184" s="55" t="s">
        <v>428</v>
      </c>
      <c r="B184" s="12" t="s">
        <v>429</v>
      </c>
      <c r="C184" s="12" t="s">
        <v>1083</v>
      </c>
      <c r="D184" s="13" t="s">
        <v>430</v>
      </c>
      <c r="E184" s="30">
        <v>11.985792</v>
      </c>
      <c r="F184" s="15" t="str">
        <f t="shared" si="2"/>
        <v/>
      </c>
    </row>
    <row r="185" spans="1:6">
      <c r="A185" s="58" t="s">
        <v>431</v>
      </c>
      <c r="B185" s="12" t="s">
        <v>432</v>
      </c>
      <c r="C185" s="12" t="s">
        <v>1083</v>
      </c>
      <c r="D185" s="28" t="s">
        <v>433</v>
      </c>
      <c r="E185" s="30">
        <v>12.789504000000001</v>
      </c>
      <c r="F185" s="15" t="str">
        <f t="shared" si="2"/>
        <v/>
      </c>
    </row>
    <row r="186" spans="1:6">
      <c r="A186" s="55" t="s">
        <v>434</v>
      </c>
      <c r="B186" s="12" t="s">
        <v>435</v>
      </c>
      <c r="C186" s="12" t="s">
        <v>1083</v>
      </c>
      <c r="D186" s="13" t="s">
        <v>436</v>
      </c>
      <c r="E186" s="30">
        <v>13.639808</v>
      </c>
      <c r="F186" s="15" t="str">
        <f t="shared" si="2"/>
        <v/>
      </c>
    </row>
    <row r="187" spans="1:6">
      <c r="A187" s="55" t="s">
        <v>437</v>
      </c>
      <c r="B187" s="12" t="s">
        <v>438</v>
      </c>
      <c r="C187" s="12" t="s">
        <v>1083</v>
      </c>
      <c r="D187" s="13" t="s">
        <v>439</v>
      </c>
      <c r="E187" s="30">
        <v>16.703232</v>
      </c>
      <c r="F187" s="15" t="str">
        <f t="shared" si="2"/>
        <v/>
      </c>
    </row>
    <row r="188" spans="1:6">
      <c r="A188" s="55" t="s">
        <v>440</v>
      </c>
      <c r="B188" s="12" t="s">
        <v>441</v>
      </c>
      <c r="C188" s="12" t="s">
        <v>1083</v>
      </c>
      <c r="D188" s="13" t="s">
        <v>442</v>
      </c>
      <c r="E188" s="30">
        <v>16.423680000000001</v>
      </c>
      <c r="F188" s="15" t="str">
        <f t="shared" si="2"/>
        <v/>
      </c>
    </row>
    <row r="189" spans="1:6">
      <c r="A189" s="55" t="s">
        <v>443</v>
      </c>
      <c r="B189" s="12" t="s">
        <v>444</v>
      </c>
      <c r="C189" s="12" t="s">
        <v>1083</v>
      </c>
      <c r="D189" s="13" t="s">
        <v>445</v>
      </c>
      <c r="E189" s="30">
        <v>19.280603519166235</v>
      </c>
      <c r="F189" s="15" t="str">
        <f t="shared" si="2"/>
        <v/>
      </c>
    </row>
    <row r="190" spans="1:6">
      <c r="A190" s="55" t="s">
        <v>446</v>
      </c>
      <c r="B190" s="12" t="s">
        <v>447</v>
      </c>
      <c r="C190" s="12" t="s">
        <v>1083</v>
      </c>
      <c r="D190" s="13" t="s">
        <v>448</v>
      </c>
      <c r="E190" s="30">
        <v>21.029274362186779</v>
      </c>
      <c r="F190" s="15" t="str">
        <f t="shared" si="2"/>
        <v/>
      </c>
    </row>
    <row r="191" spans="1:6">
      <c r="A191" s="55" t="s">
        <v>449</v>
      </c>
      <c r="B191" s="12" t="s">
        <v>450</v>
      </c>
      <c r="C191" s="12" t="s">
        <v>1083</v>
      </c>
      <c r="D191" s="13" t="s">
        <v>451</v>
      </c>
      <c r="E191" s="30">
        <v>21.038493150782283</v>
      </c>
      <c r="F191" s="15" t="str">
        <f>IF($F$2&gt;0,#REF!*(100%-$F$2),CLEAN(""))</f>
        <v/>
      </c>
    </row>
    <row r="192" spans="1:6">
      <c r="A192" s="55" t="s">
        <v>452</v>
      </c>
      <c r="B192" s="12"/>
      <c r="C192" s="12" t="s">
        <v>1083</v>
      </c>
      <c r="D192" s="13" t="s">
        <v>453</v>
      </c>
      <c r="E192" s="30">
        <v>23.013738558719997</v>
      </c>
      <c r="F192" s="15" t="str">
        <f t="shared" si="2"/>
        <v/>
      </c>
    </row>
    <row r="193" spans="1:6">
      <c r="A193" s="58" t="s">
        <v>454</v>
      </c>
      <c r="B193" s="36" t="s">
        <v>455</v>
      </c>
      <c r="C193" s="12" t="s">
        <v>1083</v>
      </c>
      <c r="D193" s="28" t="s">
        <v>456</v>
      </c>
      <c r="E193" s="30">
        <v>60.330606335999995</v>
      </c>
      <c r="F193" s="15" t="str">
        <f>IF($F$2&gt;0,#REF!*(100%-$F$2),CLEAN(""))</f>
        <v/>
      </c>
    </row>
    <row r="194" spans="1:6">
      <c r="A194" s="58" t="s">
        <v>457</v>
      </c>
      <c r="B194" s="36" t="s">
        <v>458</v>
      </c>
      <c r="C194" s="12" t="s">
        <v>1083</v>
      </c>
      <c r="D194" s="28" t="s">
        <v>459</v>
      </c>
      <c r="E194" s="30">
        <v>72.403967999999992</v>
      </c>
      <c r="F194" s="15" t="str">
        <f>IF($F$2&gt;0,#REF!*(100%-$F$2),CLEAN(""))</f>
        <v/>
      </c>
    </row>
    <row r="195" spans="1:6" ht="15.75" thickBot="1">
      <c r="A195" s="60" t="s">
        <v>460</v>
      </c>
      <c r="B195" s="37" t="s">
        <v>461</v>
      </c>
      <c r="C195" s="18" t="s">
        <v>1083</v>
      </c>
      <c r="D195" s="38" t="s">
        <v>462</v>
      </c>
      <c r="E195" s="31">
        <v>105.93856000000001</v>
      </c>
      <c r="F195" s="21" t="str">
        <f t="shared" si="2"/>
        <v/>
      </c>
    </row>
    <row r="196" spans="1:6">
      <c r="A196" s="54" t="s">
        <v>463</v>
      </c>
      <c r="B196" s="7" t="s">
        <v>464</v>
      </c>
      <c r="C196" s="7" t="s">
        <v>1084</v>
      </c>
      <c r="D196" s="8" t="s">
        <v>2</v>
      </c>
      <c r="E196" s="30">
        <v>2.8537600000000003</v>
      </c>
      <c r="F196" s="10" t="str">
        <f t="shared" ref="F196:F259" si="3">IF($F$2&gt;0,E196*(100%-$F$2),CLEAN(""))</f>
        <v/>
      </c>
    </row>
    <row r="197" spans="1:6">
      <c r="A197" s="55" t="s">
        <v>465</v>
      </c>
      <c r="B197" s="12" t="s">
        <v>466</v>
      </c>
      <c r="C197" s="12" t="s">
        <v>1084</v>
      </c>
      <c r="D197" s="13" t="s">
        <v>5</v>
      </c>
      <c r="E197" s="30">
        <v>1.8869760000000002</v>
      </c>
      <c r="F197" s="15" t="str">
        <f t="shared" si="3"/>
        <v/>
      </c>
    </row>
    <row r="198" spans="1:6">
      <c r="A198" s="55" t="s">
        <v>467</v>
      </c>
      <c r="B198" s="12" t="s">
        <v>468</v>
      </c>
      <c r="C198" s="12" t="s">
        <v>1084</v>
      </c>
      <c r="D198" s="13" t="s">
        <v>8</v>
      </c>
      <c r="E198" s="30">
        <v>2.0733440000000001</v>
      </c>
      <c r="F198" s="15" t="str">
        <f t="shared" si="3"/>
        <v/>
      </c>
    </row>
    <row r="199" spans="1:6">
      <c r="A199" s="55" t="s">
        <v>469</v>
      </c>
      <c r="B199" s="12" t="s">
        <v>470</v>
      </c>
      <c r="C199" s="12" t="s">
        <v>1084</v>
      </c>
      <c r="D199" s="13" t="s">
        <v>11</v>
      </c>
      <c r="E199" s="30">
        <v>2.4460799999999998</v>
      </c>
      <c r="F199" s="15" t="str">
        <f t="shared" si="3"/>
        <v/>
      </c>
    </row>
    <row r="200" spans="1:6">
      <c r="A200" s="55" t="s">
        <v>471</v>
      </c>
      <c r="B200" s="12" t="s">
        <v>472</v>
      </c>
      <c r="C200" s="12" t="s">
        <v>1084</v>
      </c>
      <c r="D200" s="13" t="s">
        <v>14</v>
      </c>
      <c r="E200" s="30">
        <v>2.8537600000000003</v>
      </c>
      <c r="F200" s="15" t="str">
        <f t="shared" si="3"/>
        <v/>
      </c>
    </row>
    <row r="201" spans="1:6">
      <c r="A201" s="55" t="s">
        <v>473</v>
      </c>
      <c r="B201" s="12" t="s">
        <v>474</v>
      </c>
      <c r="C201" s="12" t="s">
        <v>1084</v>
      </c>
      <c r="D201" s="13" t="s">
        <v>17</v>
      </c>
      <c r="E201" s="30">
        <v>4.3264528616111884</v>
      </c>
      <c r="F201" s="15" t="str">
        <f t="shared" si="3"/>
        <v/>
      </c>
    </row>
    <row r="202" spans="1:6">
      <c r="A202" s="55" t="s">
        <v>475</v>
      </c>
      <c r="B202" s="12" t="s">
        <v>476</v>
      </c>
      <c r="C202" s="12" t="s">
        <v>1084</v>
      </c>
      <c r="D202" s="13" t="s">
        <v>20</v>
      </c>
      <c r="E202" s="30">
        <v>5.7736287316971602</v>
      </c>
      <c r="F202" s="15" t="str">
        <f t="shared" si="3"/>
        <v/>
      </c>
    </row>
    <row r="203" spans="1:6">
      <c r="A203" s="55" t="s">
        <v>477</v>
      </c>
      <c r="B203" s="12" t="s">
        <v>478</v>
      </c>
      <c r="C203" s="12" t="s">
        <v>1084</v>
      </c>
      <c r="D203" s="13" t="s">
        <v>23</v>
      </c>
      <c r="E203" s="30">
        <v>7.0004479999999996</v>
      </c>
      <c r="F203" s="15" t="str">
        <f t="shared" si="3"/>
        <v/>
      </c>
    </row>
    <row r="204" spans="1:6">
      <c r="A204" s="55" t="s">
        <v>479</v>
      </c>
      <c r="B204" s="12" t="s">
        <v>480</v>
      </c>
      <c r="C204" s="12" t="s">
        <v>1084</v>
      </c>
      <c r="D204" s="13" t="s">
        <v>26</v>
      </c>
      <c r="E204" s="30">
        <v>28.486209826772317</v>
      </c>
      <c r="F204" s="15" t="str">
        <f>IF($F$2&gt;0,#REF!*(100%-$F$2),CLEAN(""))</f>
        <v/>
      </c>
    </row>
    <row r="205" spans="1:6">
      <c r="A205" s="55" t="s">
        <v>481</v>
      </c>
      <c r="B205" s="12" t="s">
        <v>482</v>
      </c>
      <c r="C205" s="12" t="s">
        <v>1084</v>
      </c>
      <c r="D205" s="13" t="s">
        <v>29</v>
      </c>
      <c r="E205" s="30">
        <v>24.64</v>
      </c>
      <c r="F205" s="15" t="str">
        <f>IF($F$2&gt;0,#REF!*(100%-$F$2),CLEAN(""))</f>
        <v/>
      </c>
    </row>
    <row r="206" spans="1:6">
      <c r="A206" s="55" t="s">
        <v>483</v>
      </c>
      <c r="B206" s="12" t="s">
        <v>484</v>
      </c>
      <c r="C206" s="12" t="s">
        <v>1084</v>
      </c>
      <c r="D206" s="13" t="s">
        <v>32</v>
      </c>
      <c r="E206" s="30">
        <v>32.562361561853194</v>
      </c>
      <c r="F206" s="15" t="str">
        <f>IF($F$2&gt;0,#REF!*(100%-$F$2),CLEAN(""))</f>
        <v/>
      </c>
    </row>
    <row r="207" spans="1:6">
      <c r="A207" s="55" t="s">
        <v>485</v>
      </c>
      <c r="B207" s="12" t="s">
        <v>486</v>
      </c>
      <c r="C207" s="12" t="s">
        <v>1084</v>
      </c>
      <c r="D207" s="13" t="s">
        <v>35</v>
      </c>
      <c r="E207" s="30">
        <v>57.439140829223582</v>
      </c>
      <c r="F207" s="15" t="str">
        <f>IF($F$2&gt;0,#REF!*(100%-$F$2),CLEAN(""))</f>
        <v/>
      </c>
    </row>
    <row r="208" spans="1:6">
      <c r="A208" s="55" t="s">
        <v>487</v>
      </c>
      <c r="B208" s="12" t="s">
        <v>488</v>
      </c>
      <c r="C208" s="12" t="s">
        <v>1085</v>
      </c>
      <c r="D208" s="13" t="s">
        <v>2</v>
      </c>
      <c r="E208" s="23">
        <v>3.6691199999999995</v>
      </c>
      <c r="F208" s="15" t="str">
        <f t="shared" si="3"/>
        <v/>
      </c>
    </row>
    <row r="209" spans="1:6">
      <c r="A209" s="55" t="s">
        <v>489</v>
      </c>
      <c r="B209" s="12" t="s">
        <v>490</v>
      </c>
      <c r="C209" s="12" t="s">
        <v>1085</v>
      </c>
      <c r="D209" s="13" t="s">
        <v>5</v>
      </c>
      <c r="E209" s="23">
        <v>2.3295999999999997</v>
      </c>
      <c r="F209" s="15" t="str">
        <f t="shared" si="3"/>
        <v/>
      </c>
    </row>
    <row r="210" spans="1:6">
      <c r="A210" s="55" t="s">
        <v>491</v>
      </c>
      <c r="B210" s="12" t="s">
        <v>492</v>
      </c>
      <c r="C210" s="12" t="s">
        <v>1085</v>
      </c>
      <c r="D210" s="13" t="s">
        <v>8</v>
      </c>
      <c r="E210" s="23">
        <v>3.2614399999999999</v>
      </c>
      <c r="F210" s="15" t="str">
        <f t="shared" si="3"/>
        <v/>
      </c>
    </row>
    <row r="211" spans="1:6">
      <c r="A211" s="55" t="s">
        <v>493</v>
      </c>
      <c r="B211" s="12" t="s">
        <v>494</v>
      </c>
      <c r="C211" s="12" t="s">
        <v>1085</v>
      </c>
      <c r="D211" s="13" t="s">
        <v>11</v>
      </c>
      <c r="E211" s="23">
        <v>3.6108800000000008</v>
      </c>
      <c r="F211" s="15" t="str">
        <f t="shared" si="3"/>
        <v/>
      </c>
    </row>
    <row r="212" spans="1:6">
      <c r="A212" s="55" t="s">
        <v>495</v>
      </c>
      <c r="B212" s="12" t="s">
        <v>496</v>
      </c>
      <c r="C212" s="12" t="s">
        <v>1085</v>
      </c>
      <c r="D212" s="13" t="s">
        <v>14</v>
      </c>
      <c r="E212" s="23">
        <v>4.4611840000000003</v>
      </c>
      <c r="F212" s="15" t="str">
        <f t="shared" si="3"/>
        <v/>
      </c>
    </row>
    <row r="213" spans="1:6">
      <c r="A213" s="55" t="s">
        <v>497</v>
      </c>
      <c r="B213" s="12" t="s">
        <v>498</v>
      </c>
      <c r="C213" s="12" t="s">
        <v>1085</v>
      </c>
      <c r="D213" s="13" t="s">
        <v>17</v>
      </c>
      <c r="E213" s="23">
        <v>7.28</v>
      </c>
      <c r="F213" s="15" t="str">
        <f t="shared" si="3"/>
        <v/>
      </c>
    </row>
    <row r="214" spans="1:6">
      <c r="A214" s="55" t="s">
        <v>499</v>
      </c>
      <c r="B214" s="12" t="s">
        <v>500</v>
      </c>
      <c r="C214" s="12" t="s">
        <v>1085</v>
      </c>
      <c r="D214" s="13" t="s">
        <v>20</v>
      </c>
      <c r="E214" s="23">
        <v>8.9107200000000013</v>
      </c>
      <c r="F214" s="15" t="str">
        <f t="shared" si="3"/>
        <v/>
      </c>
    </row>
    <row r="215" spans="1:6">
      <c r="A215" s="55" t="s">
        <v>501</v>
      </c>
      <c r="B215" s="12" t="s">
        <v>502</v>
      </c>
      <c r="C215" s="12" t="s">
        <v>1085</v>
      </c>
      <c r="D215" s="13" t="s">
        <v>23</v>
      </c>
      <c r="E215" s="23">
        <v>10.669568</v>
      </c>
      <c r="F215" s="15" t="str">
        <f t="shared" si="3"/>
        <v/>
      </c>
    </row>
    <row r="216" spans="1:6">
      <c r="A216" s="55" t="s">
        <v>503</v>
      </c>
      <c r="B216" s="12" t="s">
        <v>504</v>
      </c>
      <c r="C216" s="12" t="s">
        <v>1085</v>
      </c>
      <c r="D216" s="13" t="s">
        <v>26</v>
      </c>
      <c r="E216" s="23">
        <v>42.734131771968002</v>
      </c>
      <c r="F216" s="15" t="str">
        <f t="shared" si="3"/>
        <v/>
      </c>
    </row>
    <row r="217" spans="1:6">
      <c r="A217" s="55" t="s">
        <v>505</v>
      </c>
      <c r="B217" s="12" t="s">
        <v>506</v>
      </c>
      <c r="C217" s="12" t="s">
        <v>1085</v>
      </c>
      <c r="D217" s="13" t="s">
        <v>29</v>
      </c>
      <c r="E217" s="23">
        <v>34.930622720448</v>
      </c>
      <c r="F217" s="15" t="str">
        <f t="shared" si="3"/>
        <v/>
      </c>
    </row>
    <row r="218" spans="1:6">
      <c r="A218" s="55" t="s">
        <v>507</v>
      </c>
      <c r="B218" s="12" t="s">
        <v>508</v>
      </c>
      <c r="C218" s="12" t="s">
        <v>1085</v>
      </c>
      <c r="D218" s="13" t="s">
        <v>32</v>
      </c>
      <c r="E218" s="23">
        <v>49.029844159296005</v>
      </c>
      <c r="F218" s="15" t="str">
        <f t="shared" si="3"/>
        <v/>
      </c>
    </row>
    <row r="219" spans="1:6" ht="15.75" thickBot="1">
      <c r="A219" s="57" t="s">
        <v>509</v>
      </c>
      <c r="B219" s="18" t="s">
        <v>510</v>
      </c>
      <c r="C219" s="18" t="s">
        <v>1085</v>
      </c>
      <c r="D219" s="19" t="s">
        <v>35</v>
      </c>
      <c r="E219" s="24">
        <v>68.789916232127993</v>
      </c>
      <c r="F219" s="21" t="str">
        <f t="shared" si="3"/>
        <v/>
      </c>
    </row>
    <row r="220" spans="1:6">
      <c r="A220" s="54" t="s">
        <v>511</v>
      </c>
      <c r="B220" s="7" t="s">
        <v>512</v>
      </c>
      <c r="C220" s="7" t="s">
        <v>1086</v>
      </c>
      <c r="D220" s="8" t="s">
        <v>513</v>
      </c>
      <c r="E220" s="22">
        <v>5.6228812452298724</v>
      </c>
      <c r="F220" s="10" t="str">
        <f t="shared" si="3"/>
        <v/>
      </c>
    </row>
    <row r="221" spans="1:6">
      <c r="A221" s="55" t="s">
        <v>514</v>
      </c>
      <c r="B221" s="12" t="s">
        <v>515</v>
      </c>
      <c r="C221" s="12" t="s">
        <v>1086</v>
      </c>
      <c r="D221" s="13" t="s">
        <v>516</v>
      </c>
      <c r="E221" s="23">
        <v>5.90930146951772</v>
      </c>
      <c r="F221" s="15" t="str">
        <f t="shared" si="3"/>
        <v/>
      </c>
    </row>
    <row r="222" spans="1:6">
      <c r="A222" s="55" t="s">
        <v>517</v>
      </c>
      <c r="B222" s="12" t="s">
        <v>518</v>
      </c>
      <c r="C222" s="12" t="s">
        <v>1086</v>
      </c>
      <c r="D222" s="13" t="s">
        <v>519</v>
      </c>
      <c r="E222" s="23">
        <v>5.9696004641046354</v>
      </c>
      <c r="F222" s="15" t="str">
        <f t="shared" si="3"/>
        <v/>
      </c>
    </row>
    <row r="223" spans="1:6">
      <c r="A223" s="55" t="s">
        <v>520</v>
      </c>
      <c r="B223" s="12" t="s">
        <v>521</v>
      </c>
      <c r="C223" s="12" t="s">
        <v>1086</v>
      </c>
      <c r="D223" s="13" t="s">
        <v>522</v>
      </c>
      <c r="E223" s="23">
        <v>6.5122914153868745</v>
      </c>
      <c r="F223" s="15" t="str">
        <f t="shared" si="3"/>
        <v/>
      </c>
    </row>
    <row r="224" spans="1:6">
      <c r="A224" s="55" t="s">
        <v>523</v>
      </c>
      <c r="B224" s="12" t="s">
        <v>524</v>
      </c>
      <c r="C224" s="12" t="s">
        <v>1086</v>
      </c>
      <c r="D224" s="13" t="s">
        <v>525</v>
      </c>
      <c r="E224" s="23">
        <v>6.6027399072672477</v>
      </c>
      <c r="F224" s="15" t="str">
        <f t="shared" si="3"/>
        <v/>
      </c>
    </row>
    <row r="225" spans="1:6">
      <c r="A225" s="55" t="s">
        <v>526</v>
      </c>
      <c r="B225" s="12" t="s">
        <v>527</v>
      </c>
      <c r="C225" s="12" t="s">
        <v>1086</v>
      </c>
      <c r="D225" s="13" t="s">
        <v>528</v>
      </c>
      <c r="E225" s="23">
        <v>7.7936450503588279</v>
      </c>
      <c r="F225" s="15" t="str">
        <f t="shared" si="3"/>
        <v/>
      </c>
    </row>
    <row r="226" spans="1:6">
      <c r="A226" s="55" t="s">
        <v>529</v>
      </c>
      <c r="B226" s="12" t="s">
        <v>530</v>
      </c>
      <c r="C226" s="12" t="s">
        <v>1086</v>
      </c>
      <c r="D226" s="13" t="s">
        <v>531</v>
      </c>
      <c r="E226" s="23">
        <v>7.6278228152448122</v>
      </c>
      <c r="F226" s="15" t="str">
        <f t="shared" si="3"/>
        <v/>
      </c>
    </row>
    <row r="227" spans="1:6">
      <c r="A227" s="55" t="s">
        <v>532</v>
      </c>
      <c r="B227" s="12" t="s">
        <v>533</v>
      </c>
      <c r="C227" s="12" t="s">
        <v>1086</v>
      </c>
      <c r="D227" s="13" t="s">
        <v>534</v>
      </c>
      <c r="E227" s="23">
        <v>7.4167763341906072</v>
      </c>
      <c r="F227" s="15" t="str">
        <f t="shared" si="3"/>
        <v/>
      </c>
    </row>
    <row r="228" spans="1:6">
      <c r="A228" s="55" t="s">
        <v>535</v>
      </c>
      <c r="B228" s="12" t="s">
        <v>536</v>
      </c>
      <c r="C228" s="12" t="s">
        <v>1086</v>
      </c>
      <c r="D228" s="13" t="s">
        <v>537</v>
      </c>
      <c r="E228" s="23">
        <v>11.636352</v>
      </c>
      <c r="F228" s="15" t="str">
        <f t="shared" si="3"/>
        <v/>
      </c>
    </row>
    <row r="229" spans="1:6">
      <c r="A229" s="55" t="s">
        <v>538</v>
      </c>
      <c r="B229" s="12" t="s">
        <v>539</v>
      </c>
      <c r="C229" s="12" t="s">
        <v>1086</v>
      </c>
      <c r="D229" s="13" t="s">
        <v>540</v>
      </c>
      <c r="E229" s="23">
        <v>10.522174555416758</v>
      </c>
      <c r="F229" s="15" t="str">
        <f t="shared" si="3"/>
        <v/>
      </c>
    </row>
    <row r="230" spans="1:6">
      <c r="A230" s="55" t="s">
        <v>541</v>
      </c>
      <c r="B230" s="12" t="s">
        <v>542</v>
      </c>
      <c r="C230" s="12" t="s">
        <v>1086</v>
      </c>
      <c r="D230" s="13" t="s">
        <v>543</v>
      </c>
      <c r="E230" s="23">
        <v>19.778304000000002</v>
      </c>
      <c r="F230" s="15" t="str">
        <f t="shared" si="3"/>
        <v/>
      </c>
    </row>
    <row r="231" spans="1:6">
      <c r="A231" s="55" t="s">
        <v>544</v>
      </c>
      <c r="B231" s="12" t="s">
        <v>545</v>
      </c>
      <c r="C231" s="12" t="s">
        <v>1086</v>
      </c>
      <c r="D231" s="13" t="s">
        <v>546</v>
      </c>
      <c r="E231" s="23">
        <v>18.695040000000002</v>
      </c>
      <c r="F231" s="15" t="str">
        <f t="shared" si="3"/>
        <v/>
      </c>
    </row>
    <row r="232" spans="1:6">
      <c r="A232" s="55" t="s">
        <v>547</v>
      </c>
      <c r="B232" s="12" t="s">
        <v>548</v>
      </c>
      <c r="C232" s="12" t="s">
        <v>1086</v>
      </c>
      <c r="D232" s="13" t="s">
        <v>549</v>
      </c>
      <c r="E232" s="23">
        <v>15.934464</v>
      </c>
      <c r="F232" s="15" t="str">
        <f t="shared" si="3"/>
        <v/>
      </c>
    </row>
    <row r="233" spans="1:6">
      <c r="A233" s="55" t="s">
        <v>550</v>
      </c>
      <c r="B233" s="12" t="s">
        <v>551</v>
      </c>
      <c r="C233" s="12" t="s">
        <v>1086</v>
      </c>
      <c r="D233" s="13" t="s">
        <v>552</v>
      </c>
      <c r="E233" s="23">
        <v>23.063040000000004</v>
      </c>
      <c r="F233" s="15" t="str">
        <f t="shared" si="3"/>
        <v/>
      </c>
    </row>
    <row r="234" spans="1:6">
      <c r="A234" s="55" t="s">
        <v>553</v>
      </c>
      <c r="B234" s="12" t="s">
        <v>554</v>
      </c>
      <c r="C234" s="12" t="s">
        <v>1086</v>
      </c>
      <c r="D234" s="13" t="s">
        <v>555</v>
      </c>
      <c r="E234" s="23">
        <v>22.853376000000001</v>
      </c>
      <c r="F234" s="15" t="str">
        <f t="shared" si="3"/>
        <v/>
      </c>
    </row>
    <row r="235" spans="1:6" ht="15.75" thickBot="1">
      <c r="A235" s="57" t="s">
        <v>556</v>
      </c>
      <c r="B235" s="18" t="s">
        <v>557</v>
      </c>
      <c r="C235" s="18" t="s">
        <v>1086</v>
      </c>
      <c r="D235" s="19" t="s">
        <v>558</v>
      </c>
      <c r="E235" s="24">
        <v>21.735168000000002</v>
      </c>
      <c r="F235" s="21" t="str">
        <f t="shared" si="3"/>
        <v/>
      </c>
    </row>
    <row r="236" spans="1:6">
      <c r="A236" s="54" t="s">
        <v>559</v>
      </c>
      <c r="B236" s="7" t="s">
        <v>560</v>
      </c>
      <c r="C236" s="7" t="s">
        <v>1087</v>
      </c>
      <c r="D236" s="8" t="s">
        <v>561</v>
      </c>
      <c r="E236" s="22">
        <v>4.4844799999999996</v>
      </c>
      <c r="F236" s="10" t="str">
        <f t="shared" si="3"/>
        <v/>
      </c>
    </row>
    <row r="237" spans="1:6">
      <c r="A237" s="55" t="s">
        <v>562</v>
      </c>
      <c r="B237" s="12" t="s">
        <v>563</v>
      </c>
      <c r="C237" s="12" t="s">
        <v>1087</v>
      </c>
      <c r="D237" s="13" t="s">
        <v>564</v>
      </c>
      <c r="E237" s="23">
        <v>3.2637562604082904</v>
      </c>
      <c r="F237" s="15" t="str">
        <f t="shared" si="3"/>
        <v/>
      </c>
    </row>
    <row r="238" spans="1:6">
      <c r="A238" s="55" t="s">
        <v>565</v>
      </c>
      <c r="B238" s="12" t="s">
        <v>566</v>
      </c>
      <c r="C238" s="12" t="s">
        <v>1087</v>
      </c>
      <c r="D238" s="13" t="s">
        <v>567</v>
      </c>
      <c r="E238" s="23">
        <v>1.9568639999999999</v>
      </c>
      <c r="F238" s="15" t="str">
        <f t="shared" si="3"/>
        <v/>
      </c>
    </row>
    <row r="239" spans="1:6">
      <c r="A239" s="55" t="s">
        <v>568</v>
      </c>
      <c r="B239" s="12" t="s">
        <v>569</v>
      </c>
      <c r="C239" s="12" t="s">
        <v>1087</v>
      </c>
      <c r="D239" s="13" t="s">
        <v>570</v>
      </c>
      <c r="E239" s="23">
        <v>3.7273600000000005</v>
      </c>
      <c r="F239" s="15" t="str">
        <f t="shared" si="3"/>
        <v/>
      </c>
    </row>
    <row r="240" spans="1:6">
      <c r="A240" s="55" t="s">
        <v>571</v>
      </c>
      <c r="B240" s="12" t="s">
        <v>572</v>
      </c>
      <c r="C240" s="12" t="s">
        <v>1087</v>
      </c>
      <c r="D240" s="13" t="s">
        <v>573</v>
      </c>
      <c r="E240" s="23">
        <v>3.4944000000000006</v>
      </c>
      <c r="F240" s="15" t="str">
        <f t="shared" si="3"/>
        <v/>
      </c>
    </row>
    <row r="241" spans="1:6">
      <c r="A241" s="55" t="s">
        <v>574</v>
      </c>
      <c r="B241" s="12" t="s">
        <v>575</v>
      </c>
      <c r="C241" s="12" t="s">
        <v>1087</v>
      </c>
      <c r="D241" s="13" t="s">
        <v>576</v>
      </c>
      <c r="E241" s="23">
        <v>6.4064000000000005</v>
      </c>
      <c r="F241" s="15" t="str">
        <f t="shared" si="3"/>
        <v/>
      </c>
    </row>
    <row r="242" spans="1:6">
      <c r="A242" s="55" t="s">
        <v>577</v>
      </c>
      <c r="B242" s="12" t="s">
        <v>578</v>
      </c>
      <c r="C242" s="12" t="s">
        <v>1087</v>
      </c>
      <c r="D242" s="13" t="s">
        <v>579</v>
      </c>
      <c r="E242" s="23">
        <v>4.5194239999999999</v>
      </c>
      <c r="F242" s="15" t="str">
        <f t="shared" si="3"/>
        <v/>
      </c>
    </row>
    <row r="243" spans="1:6">
      <c r="A243" s="55" t="s">
        <v>580</v>
      </c>
      <c r="B243" s="12" t="s">
        <v>581</v>
      </c>
      <c r="C243" s="12" t="s">
        <v>1087</v>
      </c>
      <c r="D243" s="13" t="s">
        <v>582</v>
      </c>
      <c r="E243" s="23">
        <v>4.0535040000000002</v>
      </c>
      <c r="F243" s="15" t="str">
        <f t="shared" si="3"/>
        <v/>
      </c>
    </row>
    <row r="244" spans="1:6">
      <c r="A244" s="55" t="s">
        <v>583</v>
      </c>
      <c r="B244" s="12" t="s">
        <v>584</v>
      </c>
      <c r="C244" s="12" t="s">
        <v>1087</v>
      </c>
      <c r="D244" s="13" t="s">
        <v>585</v>
      </c>
      <c r="E244" s="23">
        <v>4.9620479999999993</v>
      </c>
      <c r="F244" s="15" t="str">
        <f t="shared" si="3"/>
        <v/>
      </c>
    </row>
    <row r="245" spans="1:6">
      <c r="A245" s="55" t="s">
        <v>586</v>
      </c>
      <c r="B245" s="12" t="s">
        <v>587</v>
      </c>
      <c r="C245" s="12" t="s">
        <v>1087</v>
      </c>
      <c r="D245" s="13" t="s">
        <v>588</v>
      </c>
      <c r="E245" s="23">
        <v>4.7057919999999998</v>
      </c>
      <c r="F245" s="15" t="str">
        <f t="shared" si="3"/>
        <v/>
      </c>
    </row>
    <row r="246" spans="1:6">
      <c r="A246" s="55" t="s">
        <v>589</v>
      </c>
      <c r="B246" s="12" t="s">
        <v>590</v>
      </c>
      <c r="C246" s="12" t="s">
        <v>1087</v>
      </c>
      <c r="D246" s="13" t="s">
        <v>591</v>
      </c>
      <c r="E246" s="23">
        <v>8.8058879999999995</v>
      </c>
      <c r="F246" s="15" t="str">
        <f t="shared" si="3"/>
        <v/>
      </c>
    </row>
    <row r="247" spans="1:6">
      <c r="A247" s="55" t="s">
        <v>592</v>
      </c>
      <c r="B247" s="12" t="s">
        <v>593</v>
      </c>
      <c r="C247" s="12" t="s">
        <v>1087</v>
      </c>
      <c r="D247" s="13" t="s">
        <v>594</v>
      </c>
      <c r="E247" s="23">
        <v>5.9997499613980931</v>
      </c>
      <c r="F247" s="15" t="str">
        <f t="shared" si="3"/>
        <v/>
      </c>
    </row>
    <row r="248" spans="1:6">
      <c r="A248" s="55" t="s">
        <v>595</v>
      </c>
      <c r="B248" s="12" t="s">
        <v>596</v>
      </c>
      <c r="C248" s="12" t="s">
        <v>1087</v>
      </c>
      <c r="D248" s="13" t="s">
        <v>597</v>
      </c>
      <c r="E248" s="23">
        <v>6.2316799999999999</v>
      </c>
      <c r="F248" s="15" t="str">
        <f t="shared" si="3"/>
        <v/>
      </c>
    </row>
    <row r="249" spans="1:6">
      <c r="A249" s="55" t="s">
        <v>598</v>
      </c>
      <c r="B249" s="12" t="s">
        <v>599</v>
      </c>
      <c r="C249" s="12" t="s">
        <v>1087</v>
      </c>
      <c r="D249" s="13" t="s">
        <v>600</v>
      </c>
      <c r="E249" s="23">
        <v>8.0566994142442478</v>
      </c>
      <c r="F249" s="15" t="str">
        <f t="shared" si="3"/>
        <v/>
      </c>
    </row>
    <row r="250" spans="1:6">
      <c r="A250" s="55" t="s">
        <v>601</v>
      </c>
      <c r="B250" s="12" t="s">
        <v>602</v>
      </c>
      <c r="C250" s="12" t="s">
        <v>1087</v>
      </c>
      <c r="D250" s="13" t="s">
        <v>603</v>
      </c>
      <c r="E250" s="23">
        <v>8.8757760000000001</v>
      </c>
      <c r="F250" s="15" t="str">
        <f t="shared" si="3"/>
        <v/>
      </c>
    </row>
    <row r="251" spans="1:6">
      <c r="A251" s="55" t="s">
        <v>604</v>
      </c>
      <c r="B251" s="12" t="s">
        <v>605</v>
      </c>
      <c r="C251" s="12" t="s">
        <v>1087</v>
      </c>
      <c r="D251" s="13" t="s">
        <v>606</v>
      </c>
      <c r="E251" s="23">
        <v>60.082092145810059</v>
      </c>
      <c r="F251" s="15" t="str">
        <f>IF($F$2&gt;0,#REF!*(100%-$F$2),CLEAN(""))</f>
        <v/>
      </c>
    </row>
    <row r="252" spans="1:6">
      <c r="A252" s="55" t="s">
        <v>607</v>
      </c>
      <c r="B252" s="12" t="s">
        <v>608</v>
      </c>
      <c r="C252" s="12" t="s">
        <v>1087</v>
      </c>
      <c r="D252" s="13" t="s">
        <v>609</v>
      </c>
      <c r="E252" s="23">
        <v>45.177348397146559</v>
      </c>
      <c r="F252" s="15" t="str">
        <f>IF($F$2&gt;0,#REF!*(100%-$F$2),CLEAN(""))</f>
        <v/>
      </c>
    </row>
    <row r="253" spans="1:6">
      <c r="A253" s="55" t="s">
        <v>610</v>
      </c>
      <c r="B253" s="12" t="s">
        <v>611</v>
      </c>
      <c r="C253" s="12" t="s">
        <v>1087</v>
      </c>
      <c r="D253" s="13" t="s">
        <v>612</v>
      </c>
      <c r="E253" s="23">
        <v>43.84205731151652</v>
      </c>
      <c r="F253" s="15" t="str">
        <f>IF($F$2&gt;0,#REF!*(100%-$F$2),CLEAN(""))</f>
        <v/>
      </c>
    </row>
    <row r="254" spans="1:6">
      <c r="A254" s="55" t="s">
        <v>613</v>
      </c>
      <c r="B254" s="12" t="s">
        <v>614</v>
      </c>
      <c r="C254" s="12" t="s">
        <v>1087</v>
      </c>
      <c r="D254" s="13" t="s">
        <v>615</v>
      </c>
      <c r="E254" s="23">
        <v>37.130462644271354</v>
      </c>
      <c r="F254" s="15" t="str">
        <f>IF($F$2&gt;0,#REF!*(100%-$F$2),CLEAN(""))</f>
        <v/>
      </c>
    </row>
    <row r="255" spans="1:6">
      <c r="A255" s="55" t="s">
        <v>616</v>
      </c>
      <c r="B255" s="12" t="s">
        <v>617</v>
      </c>
      <c r="C255" s="12" t="s">
        <v>1087</v>
      </c>
      <c r="D255" s="13" t="s">
        <v>618</v>
      </c>
      <c r="E255" s="23">
        <v>51.436</v>
      </c>
      <c r="F255" s="15" t="str">
        <f>IF($F$2&gt;0,#REF!*(100%-$F$2),CLEAN(""))</f>
        <v/>
      </c>
    </row>
    <row r="256" spans="1:6">
      <c r="A256" s="55" t="s">
        <v>619</v>
      </c>
      <c r="B256" s="12" t="s">
        <v>620</v>
      </c>
      <c r="C256" s="12" t="s">
        <v>1087</v>
      </c>
      <c r="D256" s="13" t="s">
        <v>621</v>
      </c>
      <c r="E256" s="23">
        <v>50.063999999999993</v>
      </c>
      <c r="F256" s="15" t="str">
        <f>IF($F$2&gt;0,#REF!*(100%-$F$2),CLEAN(""))</f>
        <v/>
      </c>
    </row>
    <row r="257" spans="1:6">
      <c r="A257" s="55" t="s">
        <v>622</v>
      </c>
      <c r="B257" s="12" t="s">
        <v>623</v>
      </c>
      <c r="C257" s="12" t="s">
        <v>1087</v>
      </c>
      <c r="D257" s="13" t="s">
        <v>624</v>
      </c>
      <c r="E257" s="23">
        <v>30.481016695584</v>
      </c>
      <c r="F257" s="15" t="str">
        <f t="shared" si="3"/>
        <v/>
      </c>
    </row>
    <row r="258" spans="1:6">
      <c r="A258" s="55" t="s">
        <v>625</v>
      </c>
      <c r="B258" s="12" t="s">
        <v>626</v>
      </c>
      <c r="C258" s="12" t="s">
        <v>1087</v>
      </c>
      <c r="D258" s="13" t="s">
        <v>627</v>
      </c>
      <c r="E258" s="23">
        <v>38.061406360723197</v>
      </c>
      <c r="F258" s="15" t="str">
        <f t="shared" si="3"/>
        <v/>
      </c>
    </row>
    <row r="259" spans="1:6">
      <c r="A259" s="55" t="s">
        <v>628</v>
      </c>
      <c r="B259" s="12" t="s">
        <v>629</v>
      </c>
      <c r="C259" s="12" t="s">
        <v>1087</v>
      </c>
      <c r="D259" s="13" t="s">
        <v>630</v>
      </c>
      <c r="E259" s="23">
        <v>37.067860142476796</v>
      </c>
      <c r="F259" s="15" t="str">
        <f t="shared" si="3"/>
        <v/>
      </c>
    </row>
    <row r="260" spans="1:6">
      <c r="A260" s="55" t="s">
        <v>631</v>
      </c>
      <c r="B260" s="12" t="s">
        <v>632</v>
      </c>
      <c r="C260" s="12" t="s">
        <v>1087</v>
      </c>
      <c r="D260" s="13" t="s">
        <v>633</v>
      </c>
      <c r="E260" s="23">
        <v>47.6043564569664</v>
      </c>
      <c r="F260" s="15" t="str">
        <f t="shared" ref="F260:F323" si="4">IF($F$2&gt;0,E260*(100%-$F$2),CLEAN(""))</f>
        <v/>
      </c>
    </row>
    <row r="261" spans="1:6">
      <c r="A261" s="55" t="s">
        <v>634</v>
      </c>
      <c r="B261" s="12" t="s">
        <v>635</v>
      </c>
      <c r="C261" s="12" t="s">
        <v>1087</v>
      </c>
      <c r="D261" s="13" t="s">
        <v>636</v>
      </c>
      <c r="E261" s="23">
        <v>93.16070400000001</v>
      </c>
      <c r="F261" s="15" t="str">
        <f t="shared" si="4"/>
        <v/>
      </c>
    </row>
    <row r="262" spans="1:6">
      <c r="A262" s="55" t="s">
        <v>637</v>
      </c>
      <c r="B262" s="12" t="s">
        <v>638</v>
      </c>
      <c r="C262" s="12" t="s">
        <v>1087</v>
      </c>
      <c r="D262" s="13" t="s">
        <v>639</v>
      </c>
      <c r="E262" s="23">
        <v>80.469008276238739</v>
      </c>
      <c r="F262" s="15" t="str">
        <f t="shared" si="4"/>
        <v/>
      </c>
    </row>
    <row r="263" spans="1:6">
      <c r="A263" s="55" t="s">
        <v>640</v>
      </c>
      <c r="B263" s="12" t="s">
        <v>641</v>
      </c>
      <c r="C263" s="12" t="s">
        <v>1087</v>
      </c>
      <c r="D263" s="13" t="s">
        <v>642</v>
      </c>
      <c r="E263" s="23">
        <v>83.830677224459279</v>
      </c>
      <c r="F263" s="15" t="str">
        <f t="shared" si="4"/>
        <v/>
      </c>
    </row>
    <row r="264" spans="1:6">
      <c r="A264" s="55" t="s">
        <v>643</v>
      </c>
      <c r="B264" s="12" t="s">
        <v>644</v>
      </c>
      <c r="C264" s="12" t="s">
        <v>1087</v>
      </c>
      <c r="D264" s="13" t="s">
        <v>645</v>
      </c>
      <c r="E264" s="23">
        <v>60.645713805790258</v>
      </c>
      <c r="F264" s="15" t="str">
        <f t="shared" si="4"/>
        <v/>
      </c>
    </row>
    <row r="265" spans="1:6" ht="15.75" thickBot="1">
      <c r="A265" s="57" t="s">
        <v>646</v>
      </c>
      <c r="B265" s="18" t="s">
        <v>647</v>
      </c>
      <c r="C265" s="18" t="s">
        <v>1087</v>
      </c>
      <c r="D265" s="19" t="s">
        <v>648</v>
      </c>
      <c r="E265" s="24">
        <v>67.791144664339754</v>
      </c>
      <c r="F265" s="21" t="str">
        <f t="shared" si="4"/>
        <v/>
      </c>
    </row>
    <row r="266" spans="1:6">
      <c r="A266" s="54" t="s">
        <v>649</v>
      </c>
      <c r="B266" s="7" t="s">
        <v>650</v>
      </c>
      <c r="C266" s="7" t="s">
        <v>1088</v>
      </c>
      <c r="D266" s="8" t="s">
        <v>181</v>
      </c>
      <c r="E266" s="22">
        <v>2.5625599999999999</v>
      </c>
      <c r="F266" s="10" t="str">
        <f t="shared" si="4"/>
        <v/>
      </c>
    </row>
    <row r="267" spans="1:6">
      <c r="A267" s="55" t="s">
        <v>651</v>
      </c>
      <c r="B267" s="12" t="s">
        <v>652</v>
      </c>
      <c r="C267" s="12" t="s">
        <v>1088</v>
      </c>
      <c r="D267" s="13" t="s">
        <v>184</v>
      </c>
      <c r="E267" s="23">
        <v>3.7506560000000002</v>
      </c>
      <c r="F267" s="15" t="str">
        <f t="shared" si="4"/>
        <v/>
      </c>
    </row>
    <row r="268" spans="1:6">
      <c r="A268" s="55" t="s">
        <v>653</v>
      </c>
      <c r="B268" s="12" t="s">
        <v>654</v>
      </c>
      <c r="C268" s="12" t="s">
        <v>1088</v>
      </c>
      <c r="D268" s="13" t="s">
        <v>163</v>
      </c>
      <c r="E268" s="23">
        <v>4.2515200000000002</v>
      </c>
      <c r="F268" s="15" t="str">
        <f t="shared" si="4"/>
        <v/>
      </c>
    </row>
    <row r="269" spans="1:6">
      <c r="A269" s="55" t="s">
        <v>655</v>
      </c>
      <c r="B269" s="12" t="s">
        <v>656</v>
      </c>
      <c r="C269" s="12" t="s">
        <v>1088</v>
      </c>
      <c r="D269" s="13" t="s">
        <v>166</v>
      </c>
      <c r="E269" s="23">
        <v>4.9853440000000004</v>
      </c>
      <c r="F269" s="15" t="str">
        <f t="shared" si="4"/>
        <v/>
      </c>
    </row>
    <row r="270" spans="1:6">
      <c r="A270" s="55" t="s">
        <v>657</v>
      </c>
      <c r="B270" s="12" t="s">
        <v>658</v>
      </c>
      <c r="C270" s="12" t="s">
        <v>1088</v>
      </c>
      <c r="D270" s="13" t="s">
        <v>659</v>
      </c>
      <c r="E270" s="23">
        <v>5.4279679999999999</v>
      </c>
      <c r="F270" s="15" t="str">
        <f t="shared" si="4"/>
        <v/>
      </c>
    </row>
    <row r="271" spans="1:6">
      <c r="A271" s="55" t="s">
        <v>660</v>
      </c>
      <c r="B271" s="12" t="s">
        <v>661</v>
      </c>
      <c r="C271" s="12" t="s">
        <v>1088</v>
      </c>
      <c r="D271" s="13" t="s">
        <v>168</v>
      </c>
      <c r="E271" s="23">
        <v>5.1857135344747336</v>
      </c>
      <c r="F271" s="15" t="str">
        <f t="shared" si="4"/>
        <v/>
      </c>
    </row>
    <row r="272" spans="1:6">
      <c r="A272" s="55" t="s">
        <v>662</v>
      </c>
      <c r="B272" s="12" t="s">
        <v>663</v>
      </c>
      <c r="C272" s="12" t="s">
        <v>1088</v>
      </c>
      <c r="D272" s="13" t="s">
        <v>62</v>
      </c>
      <c r="E272" s="23">
        <v>6.6328894045607072</v>
      </c>
      <c r="F272" s="15" t="str">
        <f t="shared" si="4"/>
        <v/>
      </c>
    </row>
    <row r="273" spans="1:6">
      <c r="A273" s="55" t="s">
        <v>664</v>
      </c>
      <c r="B273" s="12" t="s">
        <v>665</v>
      </c>
      <c r="C273" s="12" t="s">
        <v>1088</v>
      </c>
      <c r="D273" s="13" t="s">
        <v>666</v>
      </c>
      <c r="E273" s="23">
        <v>6.6630389018541631</v>
      </c>
      <c r="F273" s="15" t="str">
        <f t="shared" si="4"/>
        <v/>
      </c>
    </row>
    <row r="274" spans="1:6">
      <c r="A274" s="55" t="s">
        <v>667</v>
      </c>
      <c r="B274" s="12" t="s">
        <v>668</v>
      </c>
      <c r="C274" s="12" t="s">
        <v>1088</v>
      </c>
      <c r="D274" s="13" t="s">
        <v>669</v>
      </c>
      <c r="E274" s="23">
        <v>7.163520000000001</v>
      </c>
      <c r="F274" s="15" t="str">
        <f t="shared" si="4"/>
        <v/>
      </c>
    </row>
    <row r="275" spans="1:6">
      <c r="A275" s="55" t="s">
        <v>670</v>
      </c>
      <c r="B275" s="12" t="s">
        <v>671</v>
      </c>
      <c r="C275" s="12" t="s">
        <v>1088</v>
      </c>
      <c r="D275" s="13" t="s">
        <v>68</v>
      </c>
      <c r="E275" s="23">
        <v>8.4267844935214402</v>
      </c>
      <c r="F275" s="15" t="str">
        <f t="shared" si="4"/>
        <v/>
      </c>
    </row>
    <row r="276" spans="1:6">
      <c r="A276" s="55" t="s">
        <v>672</v>
      </c>
      <c r="B276" s="12" t="s">
        <v>673</v>
      </c>
      <c r="C276" s="12" t="s">
        <v>1088</v>
      </c>
      <c r="D276" s="13" t="s">
        <v>674</v>
      </c>
      <c r="E276" s="23">
        <v>7.6294399999999998</v>
      </c>
      <c r="F276" s="15" t="str">
        <f t="shared" si="4"/>
        <v/>
      </c>
    </row>
    <row r="277" spans="1:6">
      <c r="A277" s="55" t="s">
        <v>675</v>
      </c>
      <c r="B277" s="12" t="s">
        <v>676</v>
      </c>
      <c r="C277" s="12" t="s">
        <v>1088</v>
      </c>
      <c r="D277" s="13" t="s">
        <v>677</v>
      </c>
      <c r="E277" s="23">
        <v>9.0854399999999984</v>
      </c>
      <c r="F277" s="15" t="str">
        <f t="shared" si="4"/>
        <v/>
      </c>
    </row>
    <row r="278" spans="1:6">
      <c r="A278" s="55" t="s">
        <v>678</v>
      </c>
      <c r="B278" s="12" t="s">
        <v>679</v>
      </c>
      <c r="C278" s="12" t="s">
        <v>1088</v>
      </c>
      <c r="D278" s="13" t="s">
        <v>74</v>
      </c>
      <c r="E278" s="23">
        <v>9.9706880000000009</v>
      </c>
      <c r="F278" s="15" t="str">
        <f t="shared" si="4"/>
        <v/>
      </c>
    </row>
    <row r="279" spans="1:6">
      <c r="A279" s="55" t="s">
        <v>680</v>
      </c>
      <c r="B279" s="12"/>
      <c r="C279" s="12" t="s">
        <v>1088</v>
      </c>
      <c r="D279" s="13" t="s">
        <v>681</v>
      </c>
      <c r="E279" s="23">
        <v>13.069056</v>
      </c>
      <c r="F279" s="15" t="str">
        <f t="shared" si="4"/>
        <v/>
      </c>
    </row>
    <row r="280" spans="1:6">
      <c r="A280" s="55" t="s">
        <v>682</v>
      </c>
      <c r="B280" s="12" t="s">
        <v>683</v>
      </c>
      <c r="C280" s="12" t="s">
        <v>1088</v>
      </c>
      <c r="D280" s="13" t="s">
        <v>77</v>
      </c>
      <c r="E280" s="23">
        <v>14.361984</v>
      </c>
      <c r="F280" s="15" t="str">
        <f t="shared" si="4"/>
        <v/>
      </c>
    </row>
    <row r="281" spans="1:6">
      <c r="A281" s="55" t="s">
        <v>684</v>
      </c>
      <c r="B281" s="12" t="s">
        <v>685</v>
      </c>
      <c r="C281" s="12" t="s">
        <v>1088</v>
      </c>
      <c r="D281" s="13" t="s">
        <v>80</v>
      </c>
      <c r="E281" s="23">
        <v>21.979915776000002</v>
      </c>
      <c r="F281" s="15" t="str">
        <f t="shared" si="4"/>
        <v/>
      </c>
    </row>
    <row r="282" spans="1:6">
      <c r="A282" s="55" t="s">
        <v>686</v>
      </c>
      <c r="B282" s="12" t="s">
        <v>687</v>
      </c>
      <c r="C282" s="12" t="s">
        <v>1088</v>
      </c>
      <c r="D282" s="13" t="s">
        <v>688</v>
      </c>
      <c r="E282" s="23">
        <v>53.837055999999997</v>
      </c>
      <c r="F282" s="15" t="str">
        <f t="shared" si="4"/>
        <v/>
      </c>
    </row>
    <row r="283" spans="1:6">
      <c r="A283" s="55" t="s">
        <v>689</v>
      </c>
      <c r="B283" s="12" t="s">
        <v>690</v>
      </c>
      <c r="C283" s="12" t="s">
        <v>1088</v>
      </c>
      <c r="D283" s="13" t="s">
        <v>691</v>
      </c>
      <c r="E283" s="23">
        <v>58.216704</v>
      </c>
      <c r="F283" s="15" t="str">
        <f t="shared" si="4"/>
        <v/>
      </c>
    </row>
    <row r="284" spans="1:6">
      <c r="A284" s="55" t="s">
        <v>692</v>
      </c>
      <c r="B284" s="12" t="s">
        <v>693</v>
      </c>
      <c r="C284" s="12" t="s">
        <v>1088</v>
      </c>
      <c r="D284" s="13" t="s">
        <v>694</v>
      </c>
      <c r="E284" s="23">
        <v>60.569599999999994</v>
      </c>
      <c r="F284" s="15" t="str">
        <f t="shared" si="4"/>
        <v/>
      </c>
    </row>
    <row r="285" spans="1:6">
      <c r="A285" s="55" t="s">
        <v>695</v>
      </c>
      <c r="B285" s="12" t="s">
        <v>696</v>
      </c>
      <c r="C285" s="12" t="s">
        <v>1088</v>
      </c>
      <c r="D285" s="13" t="s">
        <v>697</v>
      </c>
      <c r="E285" s="23">
        <v>80.878422643200011</v>
      </c>
      <c r="F285" s="15" t="str">
        <f t="shared" si="4"/>
        <v/>
      </c>
    </row>
    <row r="286" spans="1:6" ht="15.75" thickBot="1">
      <c r="A286" s="55" t="s">
        <v>698</v>
      </c>
      <c r="B286" s="12" t="s">
        <v>699</v>
      </c>
      <c r="C286" s="12" t="s">
        <v>1088</v>
      </c>
      <c r="D286" s="13" t="s">
        <v>700</v>
      </c>
      <c r="E286" s="23">
        <v>173.36019617279999</v>
      </c>
      <c r="F286" s="21" t="str">
        <f t="shared" si="4"/>
        <v/>
      </c>
    </row>
    <row r="287" spans="1:6">
      <c r="A287" s="54" t="s">
        <v>701</v>
      </c>
      <c r="B287" s="7" t="s">
        <v>702</v>
      </c>
      <c r="C287" s="7" t="s">
        <v>1090</v>
      </c>
      <c r="D287" s="8" t="s">
        <v>703</v>
      </c>
      <c r="E287" s="22">
        <v>10.175455336541992</v>
      </c>
      <c r="F287" s="10" t="str">
        <f t="shared" si="4"/>
        <v/>
      </c>
    </row>
    <row r="288" spans="1:6">
      <c r="A288" s="55" t="s">
        <v>704</v>
      </c>
      <c r="B288" s="12" t="s">
        <v>705</v>
      </c>
      <c r="C288" s="12" t="s">
        <v>1090</v>
      </c>
      <c r="D288" s="13" t="s">
        <v>706</v>
      </c>
      <c r="E288" s="23">
        <v>11.381435228280303</v>
      </c>
      <c r="F288" s="15" t="str">
        <f t="shared" si="4"/>
        <v/>
      </c>
    </row>
    <row r="289" spans="1:6">
      <c r="A289" s="55" t="s">
        <v>707</v>
      </c>
      <c r="B289" s="12" t="s">
        <v>708</v>
      </c>
      <c r="C289" s="12" t="s">
        <v>1090</v>
      </c>
      <c r="D289" s="13" t="s">
        <v>709</v>
      </c>
      <c r="E289" s="23">
        <v>13.03965757942048</v>
      </c>
      <c r="F289" s="15" t="str">
        <f t="shared" si="4"/>
        <v/>
      </c>
    </row>
    <row r="290" spans="1:6">
      <c r="A290" s="55" t="s">
        <v>710</v>
      </c>
      <c r="B290" s="12" t="s">
        <v>711</v>
      </c>
      <c r="C290" s="12" t="s">
        <v>1090</v>
      </c>
      <c r="D290" s="13" t="s">
        <v>712</v>
      </c>
      <c r="E290" s="23">
        <v>22.612122970093317</v>
      </c>
      <c r="F290" s="15" t="str">
        <f t="shared" si="4"/>
        <v/>
      </c>
    </row>
    <row r="291" spans="1:6">
      <c r="A291" s="55" t="s">
        <v>713</v>
      </c>
      <c r="B291" s="12" t="s">
        <v>714</v>
      </c>
      <c r="C291" s="12" t="s">
        <v>1090</v>
      </c>
      <c r="D291" s="13" t="s">
        <v>715</v>
      </c>
      <c r="E291" s="23">
        <v>94.217179042055491</v>
      </c>
      <c r="F291" s="15" t="str">
        <f t="shared" si="4"/>
        <v/>
      </c>
    </row>
    <row r="292" spans="1:6">
      <c r="A292" s="55" t="s">
        <v>716</v>
      </c>
      <c r="B292" s="12" t="s">
        <v>717</v>
      </c>
      <c r="C292" s="12" t="s">
        <v>1090</v>
      </c>
      <c r="D292" s="13" t="s">
        <v>718</v>
      </c>
      <c r="E292" s="23">
        <v>107.1814628782423</v>
      </c>
      <c r="F292" s="15" t="str">
        <f t="shared" si="4"/>
        <v/>
      </c>
    </row>
    <row r="293" spans="1:6" ht="15.75" thickBot="1">
      <c r="A293" s="57" t="s">
        <v>719</v>
      </c>
      <c r="B293" s="18" t="s">
        <v>720</v>
      </c>
      <c r="C293" s="18" t="s">
        <v>1090</v>
      </c>
      <c r="D293" s="19" t="s">
        <v>721</v>
      </c>
      <c r="E293" s="24">
        <v>128.43685847013003</v>
      </c>
      <c r="F293" s="21" t="str">
        <f t="shared" si="4"/>
        <v/>
      </c>
    </row>
    <row r="294" spans="1:6">
      <c r="A294" s="54" t="s">
        <v>722</v>
      </c>
      <c r="B294" s="7" t="s">
        <v>723</v>
      </c>
      <c r="C294" s="7" t="s">
        <v>1089</v>
      </c>
      <c r="D294" s="8" t="s">
        <v>724</v>
      </c>
      <c r="E294" s="22">
        <v>5.8103642842246259</v>
      </c>
      <c r="F294" s="10" t="str">
        <f t="shared" si="4"/>
        <v/>
      </c>
    </row>
    <row r="295" spans="1:6">
      <c r="A295" s="55" t="s">
        <v>725</v>
      </c>
      <c r="B295" s="12" t="s">
        <v>726</v>
      </c>
      <c r="C295" s="12" t="s">
        <v>1089</v>
      </c>
      <c r="D295" s="13" t="s">
        <v>163</v>
      </c>
      <c r="E295" s="23">
        <v>3.2614399999999999</v>
      </c>
      <c r="F295" s="15" t="str">
        <f t="shared" si="4"/>
        <v/>
      </c>
    </row>
    <row r="296" spans="1:6">
      <c r="A296" s="55" t="s">
        <v>727</v>
      </c>
      <c r="B296" s="12" t="s">
        <v>728</v>
      </c>
      <c r="C296" s="12" t="s">
        <v>1089</v>
      </c>
      <c r="D296" s="13" t="s">
        <v>166</v>
      </c>
      <c r="E296" s="23">
        <v>3.878784</v>
      </c>
      <c r="F296" s="15" t="str">
        <f t="shared" si="4"/>
        <v/>
      </c>
    </row>
    <row r="297" spans="1:6">
      <c r="A297" s="55" t="s">
        <v>729</v>
      </c>
      <c r="B297" s="12" t="s">
        <v>730</v>
      </c>
      <c r="C297" s="12" t="s">
        <v>1089</v>
      </c>
      <c r="D297" s="13" t="s">
        <v>659</v>
      </c>
      <c r="E297" s="23">
        <v>6.6328894045607072</v>
      </c>
      <c r="F297" s="15" t="str">
        <f t="shared" si="4"/>
        <v/>
      </c>
    </row>
    <row r="298" spans="1:6">
      <c r="A298" s="55" t="s">
        <v>731</v>
      </c>
      <c r="B298" s="12" t="s">
        <v>732</v>
      </c>
      <c r="C298" s="12" t="s">
        <v>1089</v>
      </c>
      <c r="D298" s="13" t="s">
        <v>168</v>
      </c>
      <c r="E298" s="23">
        <v>4.9620479999999993</v>
      </c>
      <c r="F298" s="15" t="str">
        <f t="shared" si="4"/>
        <v/>
      </c>
    </row>
    <row r="299" spans="1:6">
      <c r="A299" s="55" t="s">
        <v>733</v>
      </c>
      <c r="B299" s="12" t="s">
        <v>734</v>
      </c>
      <c r="C299" s="12" t="s">
        <v>1089</v>
      </c>
      <c r="D299" s="13" t="s">
        <v>62</v>
      </c>
      <c r="E299" s="23">
        <v>5.8356479999999991</v>
      </c>
      <c r="F299" s="15" t="str">
        <f t="shared" si="4"/>
        <v/>
      </c>
    </row>
    <row r="300" spans="1:6">
      <c r="A300" s="55" t="s">
        <v>735</v>
      </c>
      <c r="B300" s="12" t="s">
        <v>736</v>
      </c>
      <c r="C300" s="12" t="s">
        <v>1089</v>
      </c>
      <c r="D300" s="13" t="s">
        <v>666</v>
      </c>
      <c r="E300" s="23">
        <v>6.0901984532784654</v>
      </c>
      <c r="F300" s="15" t="str">
        <f t="shared" si="4"/>
        <v/>
      </c>
    </row>
    <row r="301" spans="1:6">
      <c r="A301" s="58" t="s">
        <v>737</v>
      </c>
      <c r="B301" s="12" t="s">
        <v>738</v>
      </c>
      <c r="C301" s="12" t="s">
        <v>1089</v>
      </c>
      <c r="D301" s="28" t="s">
        <v>65</v>
      </c>
      <c r="E301" s="23">
        <v>8.3982080000000003</v>
      </c>
      <c r="F301" s="15" t="str">
        <f t="shared" si="4"/>
        <v/>
      </c>
    </row>
    <row r="302" spans="1:6">
      <c r="A302" s="55" t="s">
        <v>739</v>
      </c>
      <c r="B302" s="12" t="s">
        <v>740</v>
      </c>
      <c r="C302" s="12" t="s">
        <v>1089</v>
      </c>
      <c r="D302" s="13" t="s">
        <v>669</v>
      </c>
      <c r="E302" s="23">
        <v>5.8356479999999991</v>
      </c>
      <c r="F302" s="15" t="str">
        <f t="shared" si="4"/>
        <v/>
      </c>
    </row>
    <row r="303" spans="1:6">
      <c r="A303" s="55" t="s">
        <v>741</v>
      </c>
      <c r="B303" s="12" t="s">
        <v>742</v>
      </c>
      <c r="C303" s="12" t="s">
        <v>1089</v>
      </c>
      <c r="D303" s="13" t="s">
        <v>68</v>
      </c>
      <c r="E303" s="23">
        <v>8.4267844935214402</v>
      </c>
      <c r="F303" s="15" t="str">
        <f t="shared" si="4"/>
        <v/>
      </c>
    </row>
    <row r="304" spans="1:6">
      <c r="A304" s="55" t="s">
        <v>743</v>
      </c>
      <c r="B304" s="12" t="s">
        <v>744</v>
      </c>
      <c r="C304" s="12" t="s">
        <v>1089</v>
      </c>
      <c r="D304" s="13" t="s">
        <v>674</v>
      </c>
      <c r="E304" s="23">
        <v>9.5724653906728374</v>
      </c>
      <c r="F304" s="15" t="str">
        <f t="shared" si="4"/>
        <v/>
      </c>
    </row>
    <row r="305" spans="1:6">
      <c r="A305" s="55" t="s">
        <v>745</v>
      </c>
      <c r="B305" s="12" t="s">
        <v>746</v>
      </c>
      <c r="C305" s="12" t="s">
        <v>1089</v>
      </c>
      <c r="D305" s="13" t="s">
        <v>677</v>
      </c>
      <c r="E305" s="23">
        <v>8.9456639999999989</v>
      </c>
      <c r="F305" s="15" t="str">
        <f t="shared" si="4"/>
        <v/>
      </c>
    </row>
    <row r="306" spans="1:6">
      <c r="A306" s="55" t="s">
        <v>747</v>
      </c>
      <c r="B306" s="12" t="s">
        <v>748</v>
      </c>
      <c r="C306" s="12" t="s">
        <v>1089</v>
      </c>
      <c r="D306" s="13" t="s">
        <v>74</v>
      </c>
      <c r="E306" s="23">
        <v>12.029649420089642</v>
      </c>
      <c r="F306" s="15" t="str">
        <f t="shared" si="4"/>
        <v/>
      </c>
    </row>
    <row r="307" spans="1:6">
      <c r="A307" s="55" t="s">
        <v>749</v>
      </c>
      <c r="B307" s="12" t="s">
        <v>750</v>
      </c>
      <c r="C307" s="12" t="s">
        <v>1089</v>
      </c>
      <c r="D307" s="13" t="s">
        <v>751</v>
      </c>
      <c r="E307" s="23">
        <v>16.24896</v>
      </c>
      <c r="F307" s="15" t="str">
        <f t="shared" si="4"/>
        <v/>
      </c>
    </row>
    <row r="308" spans="1:6">
      <c r="A308" s="55" t="s">
        <v>752</v>
      </c>
      <c r="B308" s="12" t="s">
        <v>753</v>
      </c>
      <c r="C308" s="12" t="s">
        <v>1089</v>
      </c>
      <c r="D308" s="13" t="s">
        <v>681</v>
      </c>
      <c r="E308" s="23">
        <v>17.075968</v>
      </c>
      <c r="F308" s="15" t="str">
        <f t="shared" si="4"/>
        <v/>
      </c>
    </row>
    <row r="309" spans="1:6">
      <c r="A309" s="55" t="s">
        <v>754</v>
      </c>
      <c r="B309" s="12" t="s">
        <v>755</v>
      </c>
      <c r="C309" s="12" t="s">
        <v>1089</v>
      </c>
      <c r="D309" s="13" t="s">
        <v>77</v>
      </c>
      <c r="E309" s="23">
        <v>15.037568000000002</v>
      </c>
      <c r="F309" s="15" t="str">
        <f t="shared" si="4"/>
        <v/>
      </c>
    </row>
    <row r="310" spans="1:6">
      <c r="A310" s="55" t="s">
        <v>756</v>
      </c>
      <c r="B310" s="12" t="s">
        <v>757</v>
      </c>
      <c r="C310" s="12" t="s">
        <v>1089</v>
      </c>
      <c r="D310" s="13" t="s">
        <v>758</v>
      </c>
      <c r="E310" s="23">
        <v>24.717055999999999</v>
      </c>
      <c r="F310" s="15" t="str">
        <f t="shared" si="4"/>
        <v/>
      </c>
    </row>
    <row r="311" spans="1:6">
      <c r="A311" s="55" t="s">
        <v>759</v>
      </c>
      <c r="B311" s="12" t="s">
        <v>760</v>
      </c>
      <c r="C311" s="12" t="s">
        <v>1089</v>
      </c>
      <c r="D311" s="13" t="s">
        <v>80</v>
      </c>
      <c r="E311" s="23">
        <v>29.848002320523182</v>
      </c>
      <c r="F311" s="15" t="str">
        <f t="shared" si="4"/>
        <v/>
      </c>
    </row>
    <row r="312" spans="1:6">
      <c r="A312" s="55" t="s">
        <v>761</v>
      </c>
      <c r="B312" s="12" t="s">
        <v>762</v>
      </c>
      <c r="C312" s="12" t="s">
        <v>1089</v>
      </c>
      <c r="D312" s="13" t="s">
        <v>688</v>
      </c>
      <c r="E312" s="23">
        <v>47.989759999999997</v>
      </c>
      <c r="F312" s="15" t="str">
        <f t="shared" si="4"/>
        <v/>
      </c>
    </row>
    <row r="313" spans="1:6">
      <c r="A313" s="55" t="s">
        <v>763</v>
      </c>
      <c r="B313" s="12" t="s">
        <v>764</v>
      </c>
      <c r="C313" s="12" t="s">
        <v>1089</v>
      </c>
      <c r="D313" s="13" t="s">
        <v>765</v>
      </c>
      <c r="E313" s="23">
        <v>51.658880000000003</v>
      </c>
      <c r="F313" s="15" t="str">
        <f t="shared" si="4"/>
        <v/>
      </c>
    </row>
    <row r="314" spans="1:6" ht="15.75" thickBot="1">
      <c r="A314" s="57" t="s">
        <v>766</v>
      </c>
      <c r="B314" s="18" t="s">
        <v>767</v>
      </c>
      <c r="C314" s="18" t="s">
        <v>1089</v>
      </c>
      <c r="D314" s="19" t="s">
        <v>697</v>
      </c>
      <c r="E314" s="24">
        <v>60.057798608567843</v>
      </c>
      <c r="F314" s="21" t="str">
        <f t="shared" si="4"/>
        <v/>
      </c>
    </row>
    <row r="315" spans="1:6">
      <c r="A315" s="54" t="s">
        <v>768</v>
      </c>
      <c r="B315" s="7" t="s">
        <v>769</v>
      </c>
      <c r="C315" s="7" t="s">
        <v>1091</v>
      </c>
      <c r="D315" s="8" t="s">
        <v>770</v>
      </c>
      <c r="E315" s="22">
        <v>7.28</v>
      </c>
      <c r="F315" s="10" t="str">
        <f t="shared" si="4"/>
        <v/>
      </c>
    </row>
    <row r="316" spans="1:6">
      <c r="A316" s="55" t="s">
        <v>771</v>
      </c>
      <c r="B316" s="12" t="s">
        <v>772</v>
      </c>
      <c r="C316" s="12" t="s">
        <v>1091</v>
      </c>
      <c r="D316" s="13" t="s">
        <v>773</v>
      </c>
      <c r="E316" s="23">
        <v>4.13504</v>
      </c>
      <c r="F316" s="15" t="str">
        <f t="shared" si="4"/>
        <v/>
      </c>
    </row>
    <row r="317" spans="1:6">
      <c r="A317" s="55" t="s">
        <v>774</v>
      </c>
      <c r="B317" s="12" t="s">
        <v>775</v>
      </c>
      <c r="C317" s="12" t="s">
        <v>1091</v>
      </c>
      <c r="D317" s="13" t="s">
        <v>776</v>
      </c>
      <c r="E317" s="23">
        <v>4.6009599999999997</v>
      </c>
      <c r="F317" s="15" t="str">
        <f t="shared" si="4"/>
        <v/>
      </c>
    </row>
    <row r="318" spans="1:6">
      <c r="A318" s="55" t="s">
        <v>777</v>
      </c>
      <c r="B318" s="12" t="s">
        <v>778</v>
      </c>
      <c r="C318" s="12" t="s">
        <v>1091</v>
      </c>
      <c r="D318" s="13" t="s">
        <v>779</v>
      </c>
      <c r="E318" s="23">
        <v>4.9154559999999998</v>
      </c>
      <c r="F318" s="15" t="str">
        <f t="shared" si="4"/>
        <v/>
      </c>
    </row>
    <row r="319" spans="1:6">
      <c r="A319" s="55" t="s">
        <v>780</v>
      </c>
      <c r="B319" s="12" t="s">
        <v>781</v>
      </c>
      <c r="C319" s="12" t="s">
        <v>1091</v>
      </c>
      <c r="D319" s="13" t="s">
        <v>782</v>
      </c>
      <c r="E319" s="23">
        <v>6.5811200000000003</v>
      </c>
      <c r="F319" s="15" t="str">
        <f t="shared" si="4"/>
        <v/>
      </c>
    </row>
    <row r="320" spans="1:6">
      <c r="A320" s="55" t="s">
        <v>783</v>
      </c>
      <c r="B320" s="12" t="s">
        <v>784</v>
      </c>
      <c r="C320" s="12" t="s">
        <v>1092</v>
      </c>
      <c r="D320" s="13" t="s">
        <v>770</v>
      </c>
      <c r="E320" s="23">
        <v>5.847296</v>
      </c>
      <c r="F320" s="15" t="str">
        <f t="shared" si="4"/>
        <v/>
      </c>
    </row>
    <row r="321" spans="1:6">
      <c r="A321" s="55" t="s">
        <v>785</v>
      </c>
      <c r="B321" s="12" t="s">
        <v>786</v>
      </c>
      <c r="C321" s="12" t="s">
        <v>1092</v>
      </c>
      <c r="D321" s="13" t="s">
        <v>773</v>
      </c>
      <c r="E321" s="23">
        <v>3.6225279999999995</v>
      </c>
      <c r="F321" s="15" t="str">
        <f t="shared" si="4"/>
        <v/>
      </c>
    </row>
    <row r="322" spans="1:6">
      <c r="A322" s="55" t="s">
        <v>787</v>
      </c>
      <c r="B322" s="12" t="s">
        <v>788</v>
      </c>
      <c r="C322" s="12" t="s">
        <v>1092</v>
      </c>
      <c r="D322" s="13" t="s">
        <v>776</v>
      </c>
      <c r="E322" s="23">
        <v>5.6842239999999995</v>
      </c>
      <c r="F322" s="15" t="str">
        <f t="shared" si="4"/>
        <v/>
      </c>
    </row>
    <row r="323" spans="1:6">
      <c r="A323" s="55" t="s">
        <v>789</v>
      </c>
      <c r="B323" s="12" t="s">
        <v>790</v>
      </c>
      <c r="C323" s="12" t="s">
        <v>1092</v>
      </c>
      <c r="D323" s="13" t="s">
        <v>791</v>
      </c>
      <c r="E323" s="23">
        <v>7.9439359999999999</v>
      </c>
      <c r="F323" s="15" t="str">
        <f t="shared" si="4"/>
        <v/>
      </c>
    </row>
    <row r="324" spans="1:6">
      <c r="A324" s="55" t="s">
        <v>792</v>
      </c>
      <c r="B324" s="12" t="s">
        <v>793</v>
      </c>
      <c r="C324" s="12" t="s">
        <v>1092</v>
      </c>
      <c r="D324" s="13" t="s">
        <v>779</v>
      </c>
      <c r="E324" s="23">
        <v>7.9206399999999997</v>
      </c>
      <c r="F324" s="15" t="str">
        <f t="shared" ref="F324:F387" si="5">IF($F$2&gt;0,E324*(100%-$F$2),CLEAN(""))</f>
        <v/>
      </c>
    </row>
    <row r="325" spans="1:6" ht="15.75" thickBot="1">
      <c r="A325" s="57" t="s">
        <v>794</v>
      </c>
      <c r="B325" s="18" t="s">
        <v>795</v>
      </c>
      <c r="C325" s="18" t="s">
        <v>1092</v>
      </c>
      <c r="D325" s="19" t="s">
        <v>782</v>
      </c>
      <c r="E325" s="24">
        <v>7.1285760000000016</v>
      </c>
      <c r="F325" s="21" t="str">
        <f t="shared" si="5"/>
        <v/>
      </c>
    </row>
    <row r="326" spans="1:6">
      <c r="A326" s="54" t="s">
        <v>796</v>
      </c>
      <c r="B326" s="7" t="s">
        <v>797</v>
      </c>
      <c r="C326" s="7" t="s">
        <v>1093</v>
      </c>
      <c r="D326" s="8" t="s">
        <v>2</v>
      </c>
      <c r="E326" s="22">
        <v>3.0149497293457754</v>
      </c>
      <c r="F326" s="10" t="str">
        <f t="shared" si="5"/>
        <v/>
      </c>
    </row>
    <row r="327" spans="1:6">
      <c r="A327" s="55" t="s">
        <v>798</v>
      </c>
      <c r="B327" s="12" t="s">
        <v>799</v>
      </c>
      <c r="C327" s="12" t="s">
        <v>1093</v>
      </c>
      <c r="D327" s="13" t="s">
        <v>5</v>
      </c>
      <c r="E327" s="23">
        <v>3.3013699536336238</v>
      </c>
      <c r="F327" s="15" t="str">
        <f t="shared" si="5"/>
        <v/>
      </c>
    </row>
    <row r="328" spans="1:6">
      <c r="A328" s="55" t="s">
        <v>800</v>
      </c>
      <c r="B328" s="12" t="s">
        <v>801</v>
      </c>
      <c r="C328" s="12" t="s">
        <v>1093</v>
      </c>
      <c r="D328" s="13" t="s">
        <v>8</v>
      </c>
      <c r="E328" s="23">
        <v>3.5124164346878288</v>
      </c>
      <c r="F328" s="15" t="str">
        <f t="shared" si="5"/>
        <v/>
      </c>
    </row>
    <row r="329" spans="1:6">
      <c r="A329" s="55" t="s">
        <v>802</v>
      </c>
      <c r="B329" s="12" t="s">
        <v>803</v>
      </c>
      <c r="C329" s="12" t="s">
        <v>1093</v>
      </c>
      <c r="D329" s="13" t="s">
        <v>11</v>
      </c>
      <c r="E329" s="23">
        <v>3.7536124130354902</v>
      </c>
      <c r="F329" s="15" t="str">
        <f t="shared" si="5"/>
        <v/>
      </c>
    </row>
    <row r="330" spans="1:6">
      <c r="A330" s="55" t="s">
        <v>804</v>
      </c>
      <c r="B330" s="12" t="s">
        <v>805</v>
      </c>
      <c r="C330" s="12" t="s">
        <v>1093</v>
      </c>
      <c r="D330" s="13" t="s">
        <v>14</v>
      </c>
      <c r="E330" s="23">
        <v>5.5173580047027677</v>
      </c>
      <c r="F330" s="15" t="str">
        <f t="shared" si="5"/>
        <v/>
      </c>
    </row>
    <row r="331" spans="1:6">
      <c r="A331" s="55" t="s">
        <v>806</v>
      </c>
      <c r="B331" s="12" t="s">
        <v>807</v>
      </c>
      <c r="C331" s="12" t="s">
        <v>1093</v>
      </c>
      <c r="D331" s="13" t="s">
        <v>17</v>
      </c>
      <c r="E331" s="23">
        <v>8.8524799999999981</v>
      </c>
      <c r="F331" s="15" t="str">
        <f t="shared" si="5"/>
        <v/>
      </c>
    </row>
    <row r="332" spans="1:6">
      <c r="A332" s="55" t="s">
        <v>808</v>
      </c>
      <c r="B332" s="12" t="s">
        <v>809</v>
      </c>
      <c r="C332" s="12" t="s">
        <v>1093</v>
      </c>
      <c r="D332" s="13" t="s">
        <v>20</v>
      </c>
      <c r="E332" s="23">
        <v>19.720064000000001</v>
      </c>
      <c r="F332" s="15" t="str">
        <f t="shared" si="5"/>
        <v/>
      </c>
    </row>
    <row r="333" spans="1:6">
      <c r="A333" s="55" t="s">
        <v>810</v>
      </c>
      <c r="B333" s="12" t="s">
        <v>811</v>
      </c>
      <c r="C333" s="12" t="s">
        <v>1093</v>
      </c>
      <c r="D333" s="13" t="s">
        <v>23</v>
      </c>
      <c r="E333" s="23">
        <v>24.460799999999999</v>
      </c>
      <c r="F333" s="15" t="str">
        <f t="shared" si="5"/>
        <v/>
      </c>
    </row>
    <row r="334" spans="1:6">
      <c r="A334" s="55" t="s">
        <v>812</v>
      </c>
      <c r="B334" s="12" t="s">
        <v>813</v>
      </c>
      <c r="C334" s="12" t="s">
        <v>1093</v>
      </c>
      <c r="D334" s="13" t="s">
        <v>26</v>
      </c>
      <c r="E334" s="23">
        <v>50.018016009846413</v>
      </c>
      <c r="F334" s="15" t="str">
        <f t="shared" si="5"/>
        <v/>
      </c>
    </row>
    <row r="335" spans="1:6">
      <c r="A335" s="55" t="s">
        <v>814</v>
      </c>
      <c r="B335" s="12" t="s">
        <v>815</v>
      </c>
      <c r="C335" s="12" t="s">
        <v>1093</v>
      </c>
      <c r="D335" s="13" t="s">
        <v>29</v>
      </c>
      <c r="E335" s="23">
        <v>47.515607734489414</v>
      </c>
      <c r="F335" s="15" t="str">
        <f t="shared" si="5"/>
        <v/>
      </c>
    </row>
    <row r="336" spans="1:6">
      <c r="A336" s="55" t="s">
        <v>816</v>
      </c>
      <c r="B336" s="12" t="s">
        <v>817</v>
      </c>
      <c r="C336" s="12" t="s">
        <v>1093</v>
      </c>
      <c r="D336" s="13" t="s">
        <v>32</v>
      </c>
      <c r="E336" s="23">
        <v>58.248828770960372</v>
      </c>
      <c r="F336" s="15" t="str">
        <f t="shared" si="5"/>
        <v/>
      </c>
    </row>
    <row r="337" spans="1:6" ht="15.75" thickBot="1">
      <c r="A337" s="57" t="s">
        <v>818</v>
      </c>
      <c r="B337" s="18" t="s">
        <v>819</v>
      </c>
      <c r="C337" s="18" t="s">
        <v>1093</v>
      </c>
      <c r="D337" s="19" t="s">
        <v>35</v>
      </c>
      <c r="E337" s="24">
        <v>64.821419180934157</v>
      </c>
      <c r="F337" s="21" t="str">
        <f t="shared" si="5"/>
        <v/>
      </c>
    </row>
    <row r="338" spans="1:6">
      <c r="A338" s="54" t="s">
        <v>820</v>
      </c>
      <c r="B338" s="7" t="s">
        <v>821</v>
      </c>
      <c r="C338" s="7" t="s">
        <v>1094</v>
      </c>
      <c r="D338" s="8" t="s">
        <v>5</v>
      </c>
      <c r="E338" s="22">
        <v>14.140114230631687</v>
      </c>
      <c r="F338" s="10" t="str">
        <f t="shared" si="5"/>
        <v/>
      </c>
    </row>
    <row r="339" spans="1:6">
      <c r="A339" s="55" t="s">
        <v>822</v>
      </c>
      <c r="B339" s="12" t="s">
        <v>823</v>
      </c>
      <c r="C339" s="12" t="s">
        <v>1094</v>
      </c>
      <c r="D339" s="13" t="s">
        <v>8</v>
      </c>
      <c r="E339" s="23">
        <v>15.13504764131579</v>
      </c>
      <c r="F339" s="15" t="str">
        <f t="shared" si="5"/>
        <v/>
      </c>
    </row>
    <row r="340" spans="1:6">
      <c r="A340" s="55" t="s">
        <v>824</v>
      </c>
      <c r="B340" s="12" t="s">
        <v>825</v>
      </c>
      <c r="C340" s="12" t="s">
        <v>1094</v>
      </c>
      <c r="D340" s="13" t="s">
        <v>11</v>
      </c>
      <c r="E340" s="23">
        <v>18.054400000000001</v>
      </c>
      <c r="F340" s="15" t="str">
        <f t="shared" si="5"/>
        <v/>
      </c>
    </row>
    <row r="341" spans="1:6">
      <c r="A341" s="55" t="s">
        <v>826</v>
      </c>
      <c r="B341" s="12" t="s">
        <v>827</v>
      </c>
      <c r="C341" s="12" t="s">
        <v>1094</v>
      </c>
      <c r="D341" s="13" t="s">
        <v>14</v>
      </c>
      <c r="E341" s="23">
        <v>31.298176000000002</v>
      </c>
      <c r="F341" s="15" t="str">
        <f t="shared" si="5"/>
        <v/>
      </c>
    </row>
    <row r="342" spans="1:6">
      <c r="A342" s="55" t="s">
        <v>828</v>
      </c>
      <c r="B342" s="12" t="s">
        <v>829</v>
      </c>
      <c r="C342" s="12" t="s">
        <v>1094</v>
      </c>
      <c r="D342" s="13" t="s">
        <v>17</v>
      </c>
      <c r="E342" s="23">
        <v>34.82752</v>
      </c>
      <c r="F342" s="15" t="str">
        <f t="shared" si="5"/>
        <v/>
      </c>
    </row>
    <row r="343" spans="1:6">
      <c r="A343" s="55" t="s">
        <v>830</v>
      </c>
      <c r="B343" s="12" t="s">
        <v>831</v>
      </c>
      <c r="C343" s="12" t="s">
        <v>1094</v>
      </c>
      <c r="D343" s="13" t="s">
        <v>20</v>
      </c>
      <c r="E343" s="23">
        <v>51.390975999999995</v>
      </c>
      <c r="F343" s="15" t="str">
        <f t="shared" si="5"/>
        <v/>
      </c>
    </row>
    <row r="344" spans="1:6">
      <c r="A344" s="55" t="s">
        <v>832</v>
      </c>
      <c r="B344" s="12" t="s">
        <v>833</v>
      </c>
      <c r="C344" s="12" t="s">
        <v>1094</v>
      </c>
      <c r="D344" s="13" t="s">
        <v>23</v>
      </c>
      <c r="E344" s="23">
        <v>89.663851213311034</v>
      </c>
      <c r="F344" s="15" t="str">
        <f t="shared" si="5"/>
        <v/>
      </c>
    </row>
    <row r="345" spans="1:6">
      <c r="A345" s="55" t="s">
        <v>834</v>
      </c>
      <c r="B345" s="12" t="s">
        <v>835</v>
      </c>
      <c r="C345" s="12" t="s">
        <v>1095</v>
      </c>
      <c r="D345" s="13" t="s">
        <v>163</v>
      </c>
      <c r="E345" s="23">
        <v>8.4659788400029399</v>
      </c>
      <c r="F345" s="15" t="str">
        <f t="shared" si="5"/>
        <v/>
      </c>
    </row>
    <row r="346" spans="1:6">
      <c r="A346" s="55" t="s">
        <v>836</v>
      </c>
      <c r="B346" s="12" t="s">
        <v>837</v>
      </c>
      <c r="C346" s="12" t="s">
        <v>1095</v>
      </c>
      <c r="D346" s="13" t="s">
        <v>166</v>
      </c>
      <c r="E346" s="23">
        <v>12.808335873715199</v>
      </c>
      <c r="F346" s="15" t="str">
        <f t="shared" si="5"/>
        <v/>
      </c>
    </row>
    <row r="347" spans="1:6">
      <c r="A347" s="55" t="s">
        <v>838</v>
      </c>
      <c r="B347" s="12" t="s">
        <v>839</v>
      </c>
      <c r="C347" s="12" t="s">
        <v>1095</v>
      </c>
      <c r="D347" s="13" t="s">
        <v>62</v>
      </c>
      <c r="E347" s="23">
        <v>17.619366218296712</v>
      </c>
      <c r="F347" s="15" t="str">
        <f t="shared" si="5"/>
        <v/>
      </c>
    </row>
    <row r="348" spans="1:6">
      <c r="A348" s="55" t="s">
        <v>840</v>
      </c>
      <c r="B348" s="12" t="s">
        <v>841</v>
      </c>
      <c r="C348" s="12" t="s">
        <v>1095</v>
      </c>
      <c r="D348" s="13" t="s">
        <v>666</v>
      </c>
      <c r="E348" s="23">
        <v>17.619366218296712</v>
      </c>
      <c r="F348" s="15" t="str">
        <f t="shared" si="5"/>
        <v/>
      </c>
    </row>
    <row r="349" spans="1:6">
      <c r="A349" s="55" t="s">
        <v>842</v>
      </c>
      <c r="B349" s="12" t="s">
        <v>843</v>
      </c>
      <c r="C349" s="12" t="s">
        <v>1095</v>
      </c>
      <c r="D349" s="13" t="s">
        <v>68</v>
      </c>
      <c r="E349" s="23">
        <v>19.699681531545295</v>
      </c>
      <c r="F349" s="15" t="str">
        <f t="shared" si="5"/>
        <v/>
      </c>
    </row>
    <row r="350" spans="1:6">
      <c r="A350" s="55" t="s">
        <v>844</v>
      </c>
      <c r="B350" s="12" t="s">
        <v>845</v>
      </c>
      <c r="C350" s="12" t="s">
        <v>1095</v>
      </c>
      <c r="D350" s="13" t="s">
        <v>74</v>
      </c>
      <c r="E350" s="23">
        <v>27.080278468983746</v>
      </c>
      <c r="F350" s="15" t="str">
        <f t="shared" si="5"/>
        <v/>
      </c>
    </row>
    <row r="351" spans="1:6">
      <c r="A351" s="55" t="s">
        <v>846</v>
      </c>
      <c r="B351" s="12" t="s">
        <v>847</v>
      </c>
      <c r="C351" s="12" t="s">
        <v>1095</v>
      </c>
      <c r="D351" s="13" t="s">
        <v>77</v>
      </c>
      <c r="E351" s="23">
        <v>40.973166821809087</v>
      </c>
      <c r="F351" s="15" t="str">
        <f t="shared" si="5"/>
        <v/>
      </c>
    </row>
    <row r="352" spans="1:6">
      <c r="A352" s="55" t="s">
        <v>848</v>
      </c>
      <c r="B352" s="12" t="s">
        <v>849</v>
      </c>
      <c r="C352" s="12" t="s">
        <v>1095</v>
      </c>
      <c r="D352" s="13" t="s">
        <v>80</v>
      </c>
      <c r="E352" s="23">
        <v>93.19812603353661</v>
      </c>
      <c r="F352" s="15" t="str">
        <f t="shared" si="5"/>
        <v/>
      </c>
    </row>
    <row r="353" spans="1:6">
      <c r="A353" s="55" t="s">
        <v>850</v>
      </c>
      <c r="B353" s="12" t="s">
        <v>851</v>
      </c>
      <c r="C353" s="12" t="s">
        <v>1096</v>
      </c>
      <c r="D353" s="13" t="s">
        <v>852</v>
      </c>
      <c r="E353" s="23">
        <v>6.1502232355200013</v>
      </c>
      <c r="F353" s="15" t="str">
        <f t="shared" si="5"/>
        <v/>
      </c>
    </row>
    <row r="354" spans="1:6">
      <c r="A354" s="55" t="s">
        <v>853</v>
      </c>
      <c r="B354" s="12" t="s">
        <v>854</v>
      </c>
      <c r="C354" s="12" t="s">
        <v>1096</v>
      </c>
      <c r="D354" s="13" t="s">
        <v>659</v>
      </c>
      <c r="E354" s="23">
        <v>7.4993044613759992</v>
      </c>
      <c r="F354" s="15" t="str">
        <f t="shared" si="5"/>
        <v/>
      </c>
    </row>
    <row r="355" spans="1:6">
      <c r="A355" s="55" t="s">
        <v>855</v>
      </c>
      <c r="B355" s="12" t="s">
        <v>856</v>
      </c>
      <c r="C355" s="12" t="s">
        <v>1096</v>
      </c>
      <c r="D355" s="13" t="s">
        <v>857</v>
      </c>
      <c r="E355" s="23">
        <v>8.6896702488959985</v>
      </c>
      <c r="F355" s="15" t="str">
        <f t="shared" si="5"/>
        <v/>
      </c>
    </row>
    <row r="356" spans="1:6">
      <c r="A356" s="55" t="s">
        <v>858</v>
      </c>
      <c r="B356" s="12" t="s">
        <v>859</v>
      </c>
      <c r="C356" s="12" t="s">
        <v>1096</v>
      </c>
      <c r="D356" s="13" t="s">
        <v>62</v>
      </c>
      <c r="E356" s="23">
        <v>9.6022840193279997</v>
      </c>
      <c r="F356" s="15" t="str">
        <f t="shared" si="5"/>
        <v/>
      </c>
    </row>
    <row r="357" spans="1:6">
      <c r="A357" s="55" t="s">
        <v>860</v>
      </c>
      <c r="B357" s="12" t="s">
        <v>861</v>
      </c>
      <c r="C357" s="12" t="s">
        <v>1096</v>
      </c>
      <c r="D357" s="13" t="s">
        <v>666</v>
      </c>
      <c r="E357" s="23">
        <v>9.0467799851519999</v>
      </c>
      <c r="F357" s="15" t="str">
        <f t="shared" si="5"/>
        <v/>
      </c>
    </row>
    <row r="358" spans="1:6">
      <c r="A358" s="55" t="s">
        <v>862</v>
      </c>
      <c r="B358" s="12" t="s">
        <v>863</v>
      </c>
      <c r="C358" s="12" t="s">
        <v>1096</v>
      </c>
      <c r="D358" s="13" t="s">
        <v>864</v>
      </c>
      <c r="E358" s="23">
        <v>13.451133398975999</v>
      </c>
      <c r="F358" s="15" t="str">
        <f t="shared" si="5"/>
        <v/>
      </c>
    </row>
    <row r="359" spans="1:6">
      <c r="A359" s="55" t="s">
        <v>865</v>
      </c>
      <c r="B359" s="12" t="s">
        <v>866</v>
      </c>
      <c r="C359" s="12" t="s">
        <v>1096</v>
      </c>
      <c r="D359" s="13" t="s">
        <v>674</v>
      </c>
      <c r="E359" s="23">
        <v>11.665584717695999</v>
      </c>
      <c r="F359" s="15" t="str">
        <f t="shared" si="5"/>
        <v/>
      </c>
    </row>
    <row r="360" spans="1:6">
      <c r="A360" s="55" t="s">
        <v>867</v>
      </c>
      <c r="B360" s="12" t="s">
        <v>868</v>
      </c>
      <c r="C360" s="12" t="s">
        <v>1096</v>
      </c>
      <c r="D360" s="13" t="s">
        <v>869</v>
      </c>
      <c r="E360" s="23">
        <v>16.585763306111996</v>
      </c>
      <c r="F360" s="15" t="str">
        <f t="shared" si="5"/>
        <v/>
      </c>
    </row>
    <row r="361" spans="1:6">
      <c r="A361" s="55" t="s">
        <v>870</v>
      </c>
      <c r="B361" s="12" t="s">
        <v>871</v>
      </c>
      <c r="C361" s="12" t="s">
        <v>1096</v>
      </c>
      <c r="D361" s="13" t="s">
        <v>751</v>
      </c>
      <c r="E361" s="23">
        <v>15.27636093984</v>
      </c>
      <c r="F361" s="15" t="str">
        <f t="shared" si="5"/>
        <v/>
      </c>
    </row>
    <row r="362" spans="1:6">
      <c r="A362" s="55" t="s">
        <v>872</v>
      </c>
      <c r="B362" s="12" t="s">
        <v>873</v>
      </c>
      <c r="C362" s="12" t="s">
        <v>1096</v>
      </c>
      <c r="D362" s="13" t="s">
        <v>874</v>
      </c>
      <c r="E362" s="23">
        <v>32.616022578047996</v>
      </c>
      <c r="F362" s="15" t="str">
        <f t="shared" si="5"/>
        <v/>
      </c>
    </row>
    <row r="363" spans="1:6">
      <c r="A363" s="55" t="s">
        <v>875</v>
      </c>
      <c r="B363" s="12" t="s">
        <v>876</v>
      </c>
      <c r="C363" s="12" t="s">
        <v>1096</v>
      </c>
      <c r="D363" s="13" t="s">
        <v>877</v>
      </c>
      <c r="E363" s="23">
        <v>29.759144687999999</v>
      </c>
      <c r="F363" s="15" t="str">
        <f t="shared" si="5"/>
        <v/>
      </c>
    </row>
    <row r="364" spans="1:6">
      <c r="A364" s="55" t="s">
        <v>878</v>
      </c>
      <c r="B364" s="12"/>
      <c r="C364" s="12" t="s">
        <v>1096</v>
      </c>
      <c r="D364" s="13" t="s">
        <v>77</v>
      </c>
      <c r="E364" s="23">
        <v>30.817247610239995</v>
      </c>
      <c r="F364" s="15" t="str">
        <f t="shared" si="5"/>
        <v/>
      </c>
    </row>
    <row r="365" spans="1:6">
      <c r="A365" s="55" t="s">
        <v>879</v>
      </c>
      <c r="B365" s="12" t="s">
        <v>880</v>
      </c>
      <c r="C365" s="12" t="s">
        <v>1096</v>
      </c>
      <c r="D365" s="13" t="s">
        <v>881</v>
      </c>
      <c r="E365" s="23">
        <v>33.541862635007995</v>
      </c>
      <c r="F365" s="15" t="str">
        <f t="shared" si="5"/>
        <v/>
      </c>
    </row>
    <row r="366" spans="1:6">
      <c r="A366" s="55" t="s">
        <v>882</v>
      </c>
      <c r="B366" s="12"/>
      <c r="C366" s="12" t="s">
        <v>1096</v>
      </c>
      <c r="D366" s="13" t="s">
        <v>80</v>
      </c>
      <c r="E366" s="23">
        <v>46.979769747455997</v>
      </c>
      <c r="F366" s="15" t="str">
        <f t="shared" si="5"/>
        <v/>
      </c>
    </row>
    <row r="367" spans="1:6">
      <c r="A367" s="55" t="s">
        <v>883</v>
      </c>
      <c r="B367" s="12" t="s">
        <v>884</v>
      </c>
      <c r="C367" s="12" t="s">
        <v>1096</v>
      </c>
      <c r="D367" s="13" t="s">
        <v>885</v>
      </c>
      <c r="E367" s="23">
        <v>48.249493254143978</v>
      </c>
      <c r="F367" s="15" t="str">
        <f t="shared" si="5"/>
        <v/>
      </c>
    </row>
    <row r="368" spans="1:6">
      <c r="A368" s="55" t="s">
        <v>886</v>
      </c>
      <c r="B368" s="12"/>
      <c r="C368" s="12" t="s">
        <v>1096</v>
      </c>
      <c r="D368" s="13" t="s">
        <v>887</v>
      </c>
      <c r="E368" s="23">
        <v>88.676223999999991</v>
      </c>
      <c r="F368" s="15" t="str">
        <f t="shared" si="5"/>
        <v/>
      </c>
    </row>
    <row r="369" spans="1:6">
      <c r="A369" s="55" t="s">
        <v>888</v>
      </c>
      <c r="B369" s="12" t="s">
        <v>889</v>
      </c>
      <c r="C369" s="12" t="s">
        <v>1096</v>
      </c>
      <c r="D369" s="13" t="s">
        <v>694</v>
      </c>
      <c r="E369" s="23">
        <v>129.40928</v>
      </c>
      <c r="F369" s="15" t="str">
        <f t="shared" si="5"/>
        <v/>
      </c>
    </row>
    <row r="370" spans="1:6">
      <c r="A370" s="55" t="s">
        <v>890</v>
      </c>
      <c r="B370" s="12"/>
      <c r="C370" s="12" t="s">
        <v>1096</v>
      </c>
      <c r="D370" s="13" t="s">
        <v>697</v>
      </c>
      <c r="E370" s="23">
        <v>146.90457600000002</v>
      </c>
      <c r="F370" s="15" t="str">
        <f t="shared" si="5"/>
        <v/>
      </c>
    </row>
    <row r="371" spans="1:6" ht="15.75" thickBot="1">
      <c r="A371" s="57" t="s">
        <v>891</v>
      </c>
      <c r="B371" s="18" t="s">
        <v>892</v>
      </c>
      <c r="C371" s="18" t="s">
        <v>1096</v>
      </c>
      <c r="D371" s="19" t="s">
        <v>893</v>
      </c>
      <c r="E371" s="24">
        <v>172.22900328887744</v>
      </c>
      <c r="F371" s="21" t="str">
        <f t="shared" si="5"/>
        <v/>
      </c>
    </row>
    <row r="372" spans="1:6">
      <c r="A372" s="54" t="s">
        <v>894</v>
      </c>
      <c r="B372" s="7" t="s">
        <v>895</v>
      </c>
      <c r="C372" s="7" t="s">
        <v>1097</v>
      </c>
      <c r="D372" s="8" t="s">
        <v>5</v>
      </c>
      <c r="E372" s="22">
        <v>38.683008000000001</v>
      </c>
      <c r="F372" s="10" t="str">
        <f t="shared" si="5"/>
        <v/>
      </c>
    </row>
    <row r="373" spans="1:6">
      <c r="A373" s="55" t="s">
        <v>896</v>
      </c>
      <c r="B373" s="12" t="s">
        <v>897</v>
      </c>
      <c r="C373" s="12" t="s">
        <v>1097</v>
      </c>
      <c r="D373" s="13" t="s">
        <v>228</v>
      </c>
      <c r="E373" s="23">
        <v>38.683008000000001</v>
      </c>
      <c r="F373" s="15" t="str">
        <f t="shared" si="5"/>
        <v/>
      </c>
    </row>
    <row r="374" spans="1:6">
      <c r="A374" s="55" t="s">
        <v>898</v>
      </c>
      <c r="B374" s="12" t="s">
        <v>899</v>
      </c>
      <c r="C374" s="12" t="s">
        <v>1097</v>
      </c>
      <c r="D374" s="13" t="s">
        <v>900</v>
      </c>
      <c r="E374" s="23">
        <v>39.195520000000002</v>
      </c>
      <c r="F374" s="15" t="str">
        <f t="shared" si="5"/>
        <v/>
      </c>
    </row>
    <row r="375" spans="1:6">
      <c r="A375" s="55" t="s">
        <v>901</v>
      </c>
      <c r="B375" s="12" t="s">
        <v>902</v>
      </c>
      <c r="C375" s="12" t="s">
        <v>1097</v>
      </c>
      <c r="D375" s="13" t="s">
        <v>240</v>
      </c>
      <c r="E375" s="23">
        <v>39.195520000000002</v>
      </c>
      <c r="F375" s="15" t="str">
        <f t="shared" si="5"/>
        <v/>
      </c>
    </row>
    <row r="376" spans="1:6">
      <c r="A376" s="55" t="s">
        <v>903</v>
      </c>
      <c r="B376" s="12" t="s">
        <v>904</v>
      </c>
      <c r="C376" s="12" t="s">
        <v>1097</v>
      </c>
      <c r="D376" s="13" t="s">
        <v>258</v>
      </c>
      <c r="E376" s="23">
        <v>42.107520000000001</v>
      </c>
      <c r="F376" s="15" t="str">
        <f t="shared" si="5"/>
        <v/>
      </c>
    </row>
    <row r="377" spans="1:6">
      <c r="A377" s="55" t="s">
        <v>905</v>
      </c>
      <c r="B377" s="12" t="s">
        <v>906</v>
      </c>
      <c r="C377" s="12" t="s">
        <v>1098</v>
      </c>
      <c r="D377" s="13" t="s">
        <v>5</v>
      </c>
      <c r="E377" s="23">
        <v>39.283287498510781</v>
      </c>
      <c r="F377" s="15" t="str">
        <f t="shared" si="5"/>
        <v/>
      </c>
    </row>
    <row r="378" spans="1:6">
      <c r="A378" s="55" t="s">
        <v>907</v>
      </c>
      <c r="B378" s="12" t="s">
        <v>908</v>
      </c>
      <c r="C378" s="12" t="s">
        <v>1098</v>
      </c>
      <c r="D378" s="13" t="s">
        <v>228</v>
      </c>
      <c r="E378" s="23">
        <v>39.283287498510781</v>
      </c>
      <c r="F378" s="15" t="str">
        <f t="shared" si="5"/>
        <v/>
      </c>
    </row>
    <row r="379" spans="1:6">
      <c r="A379" s="55" t="s">
        <v>909</v>
      </c>
      <c r="B379" s="12" t="s">
        <v>910</v>
      </c>
      <c r="C379" s="12" t="s">
        <v>1098</v>
      </c>
      <c r="D379" s="13" t="s">
        <v>900</v>
      </c>
      <c r="E379" s="23">
        <v>39.283287498510781</v>
      </c>
      <c r="F379" s="15" t="str">
        <f t="shared" si="5"/>
        <v/>
      </c>
    </row>
    <row r="380" spans="1:6">
      <c r="A380" s="55" t="s">
        <v>911</v>
      </c>
      <c r="B380" s="12" t="s">
        <v>912</v>
      </c>
      <c r="C380" s="12" t="s">
        <v>1098</v>
      </c>
      <c r="D380" s="13" t="s">
        <v>240</v>
      </c>
      <c r="E380" s="23">
        <v>39.283287498510781</v>
      </c>
      <c r="F380" s="15" t="str">
        <f t="shared" si="5"/>
        <v/>
      </c>
    </row>
    <row r="381" spans="1:6">
      <c r="A381" s="55" t="s">
        <v>913</v>
      </c>
      <c r="B381" s="12" t="s">
        <v>914</v>
      </c>
      <c r="C381" s="12" t="s">
        <v>1098</v>
      </c>
      <c r="D381" s="13" t="s">
        <v>258</v>
      </c>
      <c r="E381" s="23">
        <v>43.395678929338416</v>
      </c>
      <c r="F381" s="15" t="str">
        <f t="shared" si="5"/>
        <v/>
      </c>
    </row>
    <row r="382" spans="1:6">
      <c r="A382" s="55" t="s">
        <v>915</v>
      </c>
      <c r="B382" s="12" t="s">
        <v>916</v>
      </c>
      <c r="C382" s="12" t="s">
        <v>1098</v>
      </c>
      <c r="D382" s="13" t="s">
        <v>264</v>
      </c>
      <c r="E382" s="23">
        <v>43.395678929338416</v>
      </c>
      <c r="F382" s="15" t="str">
        <f t="shared" si="5"/>
        <v/>
      </c>
    </row>
    <row r="383" spans="1:6">
      <c r="A383" s="58" t="s">
        <v>917</v>
      </c>
      <c r="B383" s="12" t="s">
        <v>918</v>
      </c>
      <c r="C383" s="12" t="s">
        <v>1099</v>
      </c>
      <c r="D383" s="28" t="s">
        <v>919</v>
      </c>
      <c r="E383" s="23">
        <v>149.39751947702399</v>
      </c>
      <c r="F383" s="15" t="str">
        <f t="shared" si="5"/>
        <v/>
      </c>
    </row>
    <row r="384" spans="1:6">
      <c r="A384" s="55" t="s">
        <v>920</v>
      </c>
      <c r="B384" s="12" t="s">
        <v>921</v>
      </c>
      <c r="C384" s="12" t="s">
        <v>1099</v>
      </c>
      <c r="D384" s="13" t="s">
        <v>922</v>
      </c>
      <c r="E384" s="23">
        <v>140.72901128657278</v>
      </c>
      <c r="F384" s="15" t="str">
        <f t="shared" si="5"/>
        <v/>
      </c>
    </row>
    <row r="385" spans="1:6">
      <c r="A385" s="58" t="s">
        <v>923</v>
      </c>
      <c r="B385" s="12" t="s">
        <v>924</v>
      </c>
      <c r="C385" s="12" t="s">
        <v>1099</v>
      </c>
      <c r="D385" s="28" t="s">
        <v>925</v>
      </c>
      <c r="E385" s="23">
        <v>151.96738694941439</v>
      </c>
      <c r="F385" s="15" t="str">
        <f t="shared" si="5"/>
        <v/>
      </c>
    </row>
    <row r="386" spans="1:6">
      <c r="A386" s="58" t="s">
        <v>926</v>
      </c>
      <c r="B386" s="12" t="s">
        <v>927</v>
      </c>
      <c r="C386" s="12" t="s">
        <v>1099</v>
      </c>
      <c r="D386" s="28" t="s">
        <v>928</v>
      </c>
      <c r="E386" s="23">
        <v>144.10435960851839</v>
      </c>
      <c r="F386" s="15" t="str">
        <f t="shared" si="5"/>
        <v/>
      </c>
    </row>
    <row r="387" spans="1:6">
      <c r="A387" s="58" t="s">
        <v>929</v>
      </c>
      <c r="B387" s="12" t="s">
        <v>930</v>
      </c>
      <c r="C387" s="12" t="s">
        <v>1099</v>
      </c>
      <c r="D387" s="28" t="s">
        <v>931</v>
      </c>
      <c r="E387" s="23">
        <v>154.57561065273597</v>
      </c>
      <c r="F387" s="15" t="str">
        <f t="shared" si="5"/>
        <v/>
      </c>
    </row>
    <row r="388" spans="1:6">
      <c r="A388" s="55" t="s">
        <v>932</v>
      </c>
      <c r="B388" s="12" t="s">
        <v>933</v>
      </c>
      <c r="C388" s="12" t="s">
        <v>1099</v>
      </c>
      <c r="D388" s="13" t="s">
        <v>934</v>
      </c>
      <c r="E388" s="23">
        <v>142.30161675475202</v>
      </c>
      <c r="F388" s="15" t="str">
        <f t="shared" ref="F388:F442" si="6">IF($F$2&gt;0,E388*(100%-$F$2),CLEAN(""))</f>
        <v/>
      </c>
    </row>
    <row r="389" spans="1:6">
      <c r="A389" s="55" t="s">
        <v>935</v>
      </c>
      <c r="B389" s="12" t="s">
        <v>936</v>
      </c>
      <c r="C389" s="12" t="s">
        <v>1099</v>
      </c>
      <c r="D389" s="13" t="s">
        <v>937</v>
      </c>
      <c r="E389" s="23">
        <v>143.06874137337596</v>
      </c>
      <c r="F389" s="15" t="str">
        <f t="shared" si="6"/>
        <v/>
      </c>
    </row>
    <row r="390" spans="1:6">
      <c r="A390" s="55" t="s">
        <v>938</v>
      </c>
      <c r="B390" s="12" t="s">
        <v>939</v>
      </c>
      <c r="C390" s="12" t="s">
        <v>1099</v>
      </c>
      <c r="D390" s="13" t="s">
        <v>940</v>
      </c>
      <c r="E390" s="23">
        <v>149.51258816981758</v>
      </c>
      <c r="F390" s="15" t="str">
        <f t="shared" si="6"/>
        <v/>
      </c>
    </row>
    <row r="391" spans="1:6">
      <c r="A391" s="55" t="s">
        <v>941</v>
      </c>
      <c r="B391" s="12" t="s">
        <v>942</v>
      </c>
      <c r="C391" s="12" t="s">
        <v>1100</v>
      </c>
      <c r="D391" s="13" t="s">
        <v>943</v>
      </c>
      <c r="E391" s="23">
        <v>95.583727480550408</v>
      </c>
      <c r="F391" s="15" t="str">
        <f t="shared" si="6"/>
        <v/>
      </c>
    </row>
    <row r="392" spans="1:6">
      <c r="A392" s="55" t="s">
        <v>944</v>
      </c>
      <c r="B392" s="12" t="s">
        <v>945</v>
      </c>
      <c r="C392" s="12" t="s">
        <v>1100</v>
      </c>
      <c r="D392" s="13" t="s">
        <v>946</v>
      </c>
      <c r="E392" s="23">
        <v>96.120714713587162</v>
      </c>
      <c r="F392" s="15" t="str">
        <f t="shared" si="6"/>
        <v/>
      </c>
    </row>
    <row r="393" spans="1:6">
      <c r="A393" s="55" t="s">
        <v>947</v>
      </c>
      <c r="B393" s="12" t="s">
        <v>948</v>
      </c>
      <c r="C393" s="12" t="s">
        <v>1100</v>
      </c>
      <c r="D393" s="13" t="s">
        <v>949</v>
      </c>
      <c r="E393" s="23">
        <v>97.770032643628781</v>
      </c>
      <c r="F393" s="15" t="str">
        <f t="shared" si="6"/>
        <v/>
      </c>
    </row>
    <row r="394" spans="1:6">
      <c r="A394" s="58" t="s">
        <v>950</v>
      </c>
      <c r="B394" s="12" t="s">
        <v>951</v>
      </c>
      <c r="C394" s="12" t="s">
        <v>1100</v>
      </c>
      <c r="D394" s="28" t="s">
        <v>952</v>
      </c>
      <c r="E394" s="23">
        <v>102.02757427699198</v>
      </c>
      <c r="F394" s="15" t="str">
        <f t="shared" si="6"/>
        <v/>
      </c>
    </row>
    <row r="395" spans="1:6">
      <c r="A395" s="58" t="s">
        <v>953</v>
      </c>
      <c r="B395" s="12" t="s">
        <v>954</v>
      </c>
      <c r="C395" s="12" t="s">
        <v>1100</v>
      </c>
      <c r="D395" s="28" t="s">
        <v>955</v>
      </c>
      <c r="E395" s="23">
        <v>101.3371621202304</v>
      </c>
      <c r="F395" s="15" t="str">
        <f t="shared" si="6"/>
        <v/>
      </c>
    </row>
    <row r="396" spans="1:6">
      <c r="A396" s="58" t="s">
        <v>956</v>
      </c>
      <c r="B396" s="12" t="s">
        <v>957</v>
      </c>
      <c r="C396" s="12" t="s">
        <v>1100</v>
      </c>
      <c r="D396" s="28" t="s">
        <v>958</v>
      </c>
      <c r="E396" s="23">
        <v>103.13990497399678</v>
      </c>
      <c r="F396" s="15" t="str">
        <f t="shared" si="6"/>
        <v/>
      </c>
    </row>
    <row r="397" spans="1:6">
      <c r="A397" s="55" t="s">
        <v>959</v>
      </c>
      <c r="B397" s="12" t="s">
        <v>960</v>
      </c>
      <c r="C397" s="12" t="s">
        <v>1100</v>
      </c>
      <c r="D397" s="13" t="s">
        <v>961</v>
      </c>
      <c r="E397" s="23">
        <v>103.83031713075837</v>
      </c>
      <c r="F397" s="15" t="str">
        <f t="shared" si="6"/>
        <v/>
      </c>
    </row>
    <row r="398" spans="1:6">
      <c r="A398" s="58" t="s">
        <v>962</v>
      </c>
      <c r="B398" s="12" t="s">
        <v>963</v>
      </c>
      <c r="C398" s="12" t="s">
        <v>1101</v>
      </c>
      <c r="D398" s="28" t="s">
        <v>928</v>
      </c>
      <c r="E398" s="23">
        <v>141.64956082892155</v>
      </c>
      <c r="F398" s="15" t="str">
        <f t="shared" si="6"/>
        <v/>
      </c>
    </row>
    <row r="399" spans="1:6">
      <c r="A399" s="58" t="s">
        <v>964</v>
      </c>
      <c r="B399" s="12" t="s">
        <v>965</v>
      </c>
      <c r="C399" s="12" t="s">
        <v>1101</v>
      </c>
      <c r="D399" s="28" t="s">
        <v>919</v>
      </c>
      <c r="E399" s="23">
        <v>168.76741609727998</v>
      </c>
      <c r="F399" s="15" t="str">
        <f t="shared" si="6"/>
        <v/>
      </c>
    </row>
    <row r="400" spans="1:6">
      <c r="A400" s="58" t="s">
        <v>966</v>
      </c>
      <c r="B400" s="12" t="s">
        <v>967</v>
      </c>
      <c r="C400" s="12" t="s">
        <v>1101</v>
      </c>
      <c r="D400" s="28" t="s">
        <v>922</v>
      </c>
      <c r="E400" s="23">
        <v>146.40573346439038</v>
      </c>
      <c r="F400" s="15" t="str">
        <f t="shared" si="6"/>
        <v/>
      </c>
    </row>
    <row r="401" spans="1:6">
      <c r="A401" s="58" t="s">
        <v>968</v>
      </c>
      <c r="B401" s="12" t="s">
        <v>969</v>
      </c>
      <c r="C401" s="12" t="s">
        <v>1101</v>
      </c>
      <c r="D401" s="28" t="s">
        <v>925</v>
      </c>
      <c r="E401" s="23">
        <v>144.21942830131201</v>
      </c>
      <c r="F401" s="15" t="str">
        <f t="shared" si="6"/>
        <v/>
      </c>
    </row>
    <row r="402" spans="1:6">
      <c r="A402" s="58" t="s">
        <v>970</v>
      </c>
      <c r="B402" s="12" t="s">
        <v>971</v>
      </c>
      <c r="C402" s="12" t="s">
        <v>1101</v>
      </c>
      <c r="D402" s="28" t="s">
        <v>931</v>
      </c>
      <c r="E402" s="23">
        <v>140.11531159167362</v>
      </c>
      <c r="F402" s="15" t="str">
        <f t="shared" si="6"/>
        <v/>
      </c>
    </row>
    <row r="403" spans="1:6">
      <c r="A403" s="58" t="s">
        <v>972</v>
      </c>
      <c r="B403" s="12" t="s">
        <v>973</v>
      </c>
      <c r="C403" s="12" t="s">
        <v>1101</v>
      </c>
      <c r="D403" s="28" t="s">
        <v>934</v>
      </c>
      <c r="E403" s="23">
        <v>147.096145621152</v>
      </c>
      <c r="F403" s="15" t="str">
        <f t="shared" si="6"/>
        <v/>
      </c>
    </row>
    <row r="404" spans="1:6">
      <c r="A404" s="58" t="s">
        <v>974</v>
      </c>
      <c r="B404" s="12" t="s">
        <v>975</v>
      </c>
      <c r="C404" s="12" t="s">
        <v>1101</v>
      </c>
      <c r="D404" s="28" t="s">
        <v>937</v>
      </c>
      <c r="E404" s="23">
        <v>167.808510324</v>
      </c>
      <c r="F404" s="15" t="str">
        <f t="shared" si="6"/>
        <v/>
      </c>
    </row>
    <row r="405" spans="1:6">
      <c r="A405" s="58" t="s">
        <v>976</v>
      </c>
      <c r="B405" s="39" t="s">
        <v>977</v>
      </c>
      <c r="C405" s="39" t="s">
        <v>1102</v>
      </c>
      <c r="D405" s="28" t="s">
        <v>978</v>
      </c>
      <c r="E405" s="23">
        <v>105.70977244638719</v>
      </c>
      <c r="F405" s="15" t="str">
        <f t="shared" si="6"/>
        <v/>
      </c>
    </row>
    <row r="406" spans="1:6" ht="15.75" thickBot="1">
      <c r="A406" s="60" t="s">
        <v>979</v>
      </c>
      <c r="B406" s="40" t="s">
        <v>980</v>
      </c>
      <c r="C406" s="40" t="s">
        <v>1102</v>
      </c>
      <c r="D406" s="38" t="s">
        <v>981</v>
      </c>
      <c r="E406" s="24">
        <v>109.04676453740159</v>
      </c>
      <c r="F406" s="21" t="str">
        <f t="shared" si="6"/>
        <v/>
      </c>
    </row>
    <row r="407" spans="1:6">
      <c r="A407" s="61" t="s">
        <v>982</v>
      </c>
      <c r="B407" s="41" t="s">
        <v>983</v>
      </c>
      <c r="C407" s="7" t="s">
        <v>1103</v>
      </c>
      <c r="D407" s="42" t="s">
        <v>984</v>
      </c>
      <c r="E407" s="22">
        <v>60.675863303083716</v>
      </c>
      <c r="F407" s="10" t="str">
        <f t="shared" si="6"/>
        <v/>
      </c>
    </row>
    <row r="408" spans="1:6">
      <c r="A408" s="62" t="s">
        <v>985</v>
      </c>
      <c r="B408" s="43" t="s">
        <v>986</v>
      </c>
      <c r="C408" s="12" t="s">
        <v>1104</v>
      </c>
      <c r="D408" s="44" t="s">
        <v>987</v>
      </c>
      <c r="E408" s="23">
        <v>68.59010634261638</v>
      </c>
      <c r="F408" s="15" t="str">
        <f t="shared" si="6"/>
        <v/>
      </c>
    </row>
    <row r="409" spans="1:6">
      <c r="A409" s="63" t="s">
        <v>988</v>
      </c>
      <c r="B409" s="43" t="s">
        <v>989</v>
      </c>
      <c r="C409" s="12" t="s">
        <v>1105</v>
      </c>
      <c r="D409" s="44" t="s">
        <v>990</v>
      </c>
      <c r="E409" s="23">
        <v>98.438108663139559</v>
      </c>
      <c r="F409" s="15" t="str">
        <f t="shared" si="6"/>
        <v/>
      </c>
    </row>
    <row r="410" spans="1:6">
      <c r="A410" s="63" t="s">
        <v>991</v>
      </c>
      <c r="B410" s="43" t="s">
        <v>992</v>
      </c>
      <c r="C410" s="12" t="s">
        <v>1106</v>
      </c>
      <c r="D410" s="44" t="s">
        <v>993</v>
      </c>
      <c r="E410" s="23">
        <v>81.825735654444344</v>
      </c>
      <c r="F410" s="15" t="str">
        <f t="shared" si="6"/>
        <v/>
      </c>
    </row>
    <row r="411" spans="1:6">
      <c r="A411" s="63" t="s">
        <v>994</v>
      </c>
      <c r="B411" s="43" t="s">
        <v>995</v>
      </c>
      <c r="C411" s="12" t="s">
        <v>1107</v>
      </c>
      <c r="D411" s="44" t="s">
        <v>996</v>
      </c>
      <c r="E411" s="23">
        <v>92.453433450388189</v>
      </c>
      <c r="F411" s="15" t="str">
        <f t="shared" si="6"/>
        <v/>
      </c>
    </row>
    <row r="412" spans="1:6">
      <c r="A412" s="63" t="s">
        <v>997</v>
      </c>
      <c r="B412" s="43" t="s">
        <v>998</v>
      </c>
      <c r="C412" s="12" t="s">
        <v>1108</v>
      </c>
      <c r="D412" s="44" t="s">
        <v>999</v>
      </c>
      <c r="E412" s="23">
        <v>98.709454138780671</v>
      </c>
      <c r="F412" s="15" t="str">
        <f t="shared" si="6"/>
        <v/>
      </c>
    </row>
    <row r="413" spans="1:6">
      <c r="A413" s="63" t="s">
        <v>1000</v>
      </c>
      <c r="B413" s="43" t="s">
        <v>1001</v>
      </c>
      <c r="C413" s="12" t="s">
        <v>1109</v>
      </c>
      <c r="D413" s="44" t="s">
        <v>1002</v>
      </c>
      <c r="E413" s="23">
        <v>140.69262911992064</v>
      </c>
      <c r="F413" s="15" t="str">
        <f t="shared" si="6"/>
        <v/>
      </c>
    </row>
    <row r="414" spans="1:6">
      <c r="A414" s="62" t="s">
        <v>1003</v>
      </c>
      <c r="B414" s="43"/>
      <c r="C414" s="12" t="s">
        <v>1110</v>
      </c>
      <c r="D414" s="44" t="s">
        <v>1004</v>
      </c>
      <c r="E414" s="23">
        <v>47.879157231359997</v>
      </c>
      <c r="F414" s="15" t="str">
        <f t="shared" si="6"/>
        <v/>
      </c>
    </row>
    <row r="415" spans="1:6">
      <c r="A415" s="62" t="s">
        <v>982</v>
      </c>
      <c r="B415" s="43"/>
      <c r="C415" s="12" t="s">
        <v>1111</v>
      </c>
      <c r="D415" s="44" t="s">
        <v>984</v>
      </c>
      <c r="E415" s="23">
        <v>51.574483807621171</v>
      </c>
      <c r="F415" s="15" t="str">
        <f t="shared" si="6"/>
        <v/>
      </c>
    </row>
    <row r="416" spans="1:6">
      <c r="A416" s="62" t="s">
        <v>985</v>
      </c>
      <c r="B416" s="43"/>
      <c r="C416" s="12" t="s">
        <v>1112</v>
      </c>
      <c r="D416" s="44" t="s">
        <v>987</v>
      </c>
      <c r="E416" s="23">
        <v>50.226176000000002</v>
      </c>
      <c r="F416" s="15" t="str">
        <f t="shared" si="6"/>
        <v/>
      </c>
    </row>
    <row r="417" spans="1:6">
      <c r="A417" s="63" t="s">
        <v>988</v>
      </c>
      <c r="B417" s="43"/>
      <c r="C417" s="12" t="s">
        <v>1113</v>
      </c>
      <c r="D417" s="44" t="s">
        <v>990</v>
      </c>
      <c r="E417" s="23">
        <v>83.672392363668621</v>
      </c>
      <c r="F417" s="15" t="str">
        <f t="shared" si="6"/>
        <v/>
      </c>
    </row>
    <row r="418" spans="1:6">
      <c r="A418" s="63" t="s">
        <v>991</v>
      </c>
      <c r="B418" s="43"/>
      <c r="C418" s="12" t="s">
        <v>1114</v>
      </c>
      <c r="D418" s="44" t="s">
        <v>993</v>
      </c>
      <c r="E418" s="23">
        <v>69.551875306277694</v>
      </c>
      <c r="F418" s="15" t="str">
        <f t="shared" si="6"/>
        <v/>
      </c>
    </row>
    <row r="419" spans="1:6">
      <c r="A419" s="63" t="s">
        <v>997</v>
      </c>
      <c r="B419" s="43"/>
      <c r="C419" s="12" t="s">
        <v>1115</v>
      </c>
      <c r="D419" s="44" t="s">
        <v>999</v>
      </c>
      <c r="E419" s="23">
        <v>83.903036017963586</v>
      </c>
      <c r="F419" s="15" t="str">
        <f t="shared" si="6"/>
        <v/>
      </c>
    </row>
    <row r="420" spans="1:6" ht="15.75" thickBot="1">
      <c r="A420" s="64" t="s">
        <v>1000</v>
      </c>
      <c r="B420" s="45"/>
      <c r="C420" s="18" t="s">
        <v>1116</v>
      </c>
      <c r="D420" s="46" t="s">
        <v>1002</v>
      </c>
      <c r="E420" s="24">
        <v>119.58873475193253</v>
      </c>
      <c r="F420" s="21" t="str">
        <f t="shared" si="6"/>
        <v/>
      </c>
    </row>
    <row r="421" spans="1:6">
      <c r="A421" s="54" t="s">
        <v>1005</v>
      </c>
      <c r="B421" s="7" t="s">
        <v>1006</v>
      </c>
      <c r="C421" s="7" t="s">
        <v>1118</v>
      </c>
      <c r="D421" s="8" t="s">
        <v>5</v>
      </c>
      <c r="E421" s="22">
        <v>22.743844074773467</v>
      </c>
      <c r="F421" s="10" t="str">
        <f t="shared" si="6"/>
        <v/>
      </c>
    </row>
    <row r="422" spans="1:6">
      <c r="A422" s="55" t="s">
        <v>1007</v>
      </c>
      <c r="B422" s="12" t="s">
        <v>1008</v>
      </c>
      <c r="C422" s="12" t="s">
        <v>1118</v>
      </c>
      <c r="D422" s="13" t="s">
        <v>513</v>
      </c>
      <c r="E422" s="23">
        <v>22.743844074773467</v>
      </c>
      <c r="F422" s="15" t="str">
        <f t="shared" si="6"/>
        <v/>
      </c>
    </row>
    <row r="423" spans="1:6">
      <c r="A423" s="55" t="s">
        <v>1009</v>
      </c>
      <c r="B423" s="12" t="s">
        <v>1010</v>
      </c>
      <c r="C423" s="12" t="s">
        <v>1118</v>
      </c>
      <c r="D423" s="13" t="s">
        <v>516</v>
      </c>
      <c r="E423" s="23">
        <v>23.797612912214714</v>
      </c>
      <c r="F423" s="15" t="str">
        <f t="shared" si="6"/>
        <v/>
      </c>
    </row>
    <row r="424" spans="1:6">
      <c r="A424" s="55" t="s">
        <v>1011</v>
      </c>
      <c r="B424" s="12" t="s">
        <v>1012</v>
      </c>
      <c r="C424" s="12" t="s">
        <v>1118</v>
      </c>
      <c r="D424" s="13" t="s">
        <v>519</v>
      </c>
      <c r="E424" s="23">
        <v>23.797612912214714</v>
      </c>
      <c r="F424" s="15" t="str">
        <f t="shared" si="6"/>
        <v/>
      </c>
    </row>
    <row r="425" spans="1:6">
      <c r="A425" s="55" t="s">
        <v>1013</v>
      </c>
      <c r="B425" s="12" t="s">
        <v>1014</v>
      </c>
      <c r="C425" s="12" t="s">
        <v>1118</v>
      </c>
      <c r="D425" s="13" t="s">
        <v>1015</v>
      </c>
      <c r="E425" s="23">
        <v>25.919786265394997</v>
      </c>
      <c r="F425" s="15" t="str">
        <f t="shared" si="6"/>
        <v/>
      </c>
    </row>
    <row r="426" spans="1:6">
      <c r="A426" s="55" t="s">
        <v>1016</v>
      </c>
      <c r="B426" s="12" t="s">
        <v>1017</v>
      </c>
      <c r="C426" s="12" t="s">
        <v>1118</v>
      </c>
      <c r="D426" s="13" t="s">
        <v>522</v>
      </c>
      <c r="E426" s="23">
        <v>25.919786265394997</v>
      </c>
      <c r="F426" s="15" t="str">
        <f t="shared" si="6"/>
        <v/>
      </c>
    </row>
    <row r="427" spans="1:6">
      <c r="A427" s="58" t="s">
        <v>1018</v>
      </c>
      <c r="B427" s="47" t="s">
        <v>1019</v>
      </c>
      <c r="C427" s="27" t="s">
        <v>1117</v>
      </c>
      <c r="D427" s="28">
        <v>15</v>
      </c>
      <c r="E427" s="23">
        <v>21.660803880736641</v>
      </c>
      <c r="F427" s="15" t="str">
        <f t="shared" si="6"/>
        <v/>
      </c>
    </row>
    <row r="428" spans="1:6">
      <c r="A428" s="58" t="s">
        <v>1020</v>
      </c>
      <c r="B428" s="47" t="s">
        <v>1021</v>
      </c>
      <c r="C428" s="27" t="s">
        <v>1117</v>
      </c>
      <c r="D428" s="28" t="s">
        <v>519</v>
      </c>
      <c r="E428" s="23">
        <v>22.3633164390308</v>
      </c>
      <c r="F428" s="15" t="str">
        <f t="shared" si="6"/>
        <v/>
      </c>
    </row>
    <row r="429" spans="1:6">
      <c r="A429" s="58" t="s">
        <v>1022</v>
      </c>
      <c r="B429" s="47" t="s">
        <v>1023</v>
      </c>
      <c r="C429" s="27" t="s">
        <v>1117</v>
      </c>
      <c r="D429" s="28" t="s">
        <v>522</v>
      </c>
      <c r="E429" s="23">
        <v>23.563442059449994</v>
      </c>
      <c r="F429" s="15" t="str">
        <f t="shared" si="6"/>
        <v/>
      </c>
    </row>
    <row r="430" spans="1:6">
      <c r="A430" s="58" t="s">
        <v>1024</v>
      </c>
      <c r="B430" s="47" t="s">
        <v>1025</v>
      </c>
      <c r="C430" s="27" t="s">
        <v>1117</v>
      </c>
      <c r="D430" s="28" t="s">
        <v>525</v>
      </c>
      <c r="E430" s="23">
        <v>23.782977233916924</v>
      </c>
      <c r="F430" s="15" t="str">
        <f t="shared" si="6"/>
        <v/>
      </c>
    </row>
    <row r="431" spans="1:6">
      <c r="A431" s="58" t="s">
        <v>1026</v>
      </c>
      <c r="B431" s="47" t="s">
        <v>1027</v>
      </c>
      <c r="C431" s="27" t="s">
        <v>1117</v>
      </c>
      <c r="D431" s="28" t="s">
        <v>528</v>
      </c>
      <c r="E431" s="23">
        <v>23.051193319027174</v>
      </c>
      <c r="F431" s="15" t="str">
        <f t="shared" si="6"/>
        <v/>
      </c>
    </row>
    <row r="432" spans="1:6" ht="15.75" thickBot="1">
      <c r="A432" s="58" t="s">
        <v>1028</v>
      </c>
      <c r="B432" s="47" t="s">
        <v>1029</v>
      </c>
      <c r="C432" s="27" t="s">
        <v>1117</v>
      </c>
      <c r="D432" s="28" t="s">
        <v>531</v>
      </c>
      <c r="E432" s="23">
        <v>23.59271341604558</v>
      </c>
      <c r="F432" s="21" t="str">
        <f t="shared" si="6"/>
        <v/>
      </c>
    </row>
    <row r="433" spans="1:6">
      <c r="A433" s="65" t="s">
        <v>1119</v>
      </c>
      <c r="B433" s="7" t="s">
        <v>1120</v>
      </c>
      <c r="C433" s="25" t="s">
        <v>1139</v>
      </c>
      <c r="D433" s="26">
        <v>15</v>
      </c>
      <c r="E433" s="48">
        <v>92.343887999999993</v>
      </c>
      <c r="F433" s="10" t="str">
        <f t="shared" si="6"/>
        <v/>
      </c>
    </row>
    <row r="434" spans="1:6">
      <c r="A434" s="58" t="s">
        <v>1121</v>
      </c>
      <c r="B434" s="12" t="s">
        <v>1122</v>
      </c>
      <c r="C434" s="27" t="s">
        <v>1139</v>
      </c>
      <c r="D434" s="28">
        <v>18</v>
      </c>
      <c r="E434" s="49">
        <v>95.301722880000028</v>
      </c>
      <c r="F434" s="15" t="str">
        <f t="shared" si="6"/>
        <v/>
      </c>
    </row>
    <row r="435" spans="1:6">
      <c r="A435" s="58" t="s">
        <v>1123</v>
      </c>
      <c r="B435" s="12" t="s">
        <v>1124</v>
      </c>
      <c r="C435" s="27" t="s">
        <v>1139</v>
      </c>
      <c r="D435" s="28">
        <v>22</v>
      </c>
      <c r="E435" s="49">
        <v>110.04844032000004</v>
      </c>
      <c r="F435" s="15" t="str">
        <f t="shared" si="6"/>
        <v/>
      </c>
    </row>
    <row r="436" spans="1:6">
      <c r="A436" s="58" t="s">
        <v>1125</v>
      </c>
      <c r="B436" s="12" t="s">
        <v>1126</v>
      </c>
      <c r="C436" s="27" t="s">
        <v>1139</v>
      </c>
      <c r="D436" s="28">
        <v>28</v>
      </c>
      <c r="E436" s="49">
        <v>118.72381248000001</v>
      </c>
      <c r="F436" s="15" t="str">
        <f t="shared" si="6"/>
        <v/>
      </c>
    </row>
    <row r="437" spans="1:6">
      <c r="A437" s="58" t="s">
        <v>1127</v>
      </c>
      <c r="B437" s="12" t="s">
        <v>1128</v>
      </c>
      <c r="C437" s="27" t="s">
        <v>1139</v>
      </c>
      <c r="D437" s="28">
        <v>35</v>
      </c>
      <c r="E437" s="49">
        <v>133.51298688</v>
      </c>
      <c r="F437" s="15" t="str">
        <f t="shared" si="6"/>
        <v/>
      </c>
    </row>
    <row r="438" spans="1:6">
      <c r="A438" s="58" t="s">
        <v>1129</v>
      </c>
      <c r="B438" s="12" t="s">
        <v>1130</v>
      </c>
      <c r="C438" s="27" t="s">
        <v>1139</v>
      </c>
      <c r="D438" s="28">
        <v>42</v>
      </c>
      <c r="E438" s="49">
        <v>157.14736128000001</v>
      </c>
      <c r="F438" s="15" t="str">
        <f t="shared" si="6"/>
        <v/>
      </c>
    </row>
    <row r="439" spans="1:6">
      <c r="A439" s="58" t="s">
        <v>1131</v>
      </c>
      <c r="B439" s="12" t="s">
        <v>1132</v>
      </c>
      <c r="C439" s="27" t="s">
        <v>1139</v>
      </c>
      <c r="D439" s="28">
        <v>54</v>
      </c>
      <c r="E439" s="49">
        <v>209.11468032000002</v>
      </c>
      <c r="F439" s="15" t="str">
        <f t="shared" si="6"/>
        <v/>
      </c>
    </row>
    <row r="440" spans="1:6">
      <c r="A440" s="55" t="s">
        <v>1133</v>
      </c>
      <c r="B440" s="12" t="s">
        <v>1134</v>
      </c>
      <c r="C440" s="27" t="s">
        <v>1139</v>
      </c>
      <c r="D440" s="28">
        <v>76</v>
      </c>
      <c r="E440" s="49">
        <v>331.84359936000004</v>
      </c>
      <c r="F440" s="15" t="str">
        <f t="shared" si="6"/>
        <v/>
      </c>
    </row>
    <row r="441" spans="1:6">
      <c r="A441" s="55" t="s">
        <v>1135</v>
      </c>
      <c r="B441" s="12" t="s">
        <v>1136</v>
      </c>
      <c r="C441" s="27" t="s">
        <v>1139</v>
      </c>
      <c r="D441" s="28">
        <v>89</v>
      </c>
      <c r="E441" s="49">
        <v>381.40502399999997</v>
      </c>
      <c r="F441" s="15" t="str">
        <f t="shared" si="6"/>
        <v/>
      </c>
    </row>
    <row r="442" spans="1:6" ht="15.75" thickBot="1">
      <c r="A442" s="57" t="s">
        <v>1137</v>
      </c>
      <c r="B442" s="18" t="s">
        <v>1138</v>
      </c>
      <c r="C442" s="50" t="s">
        <v>1139</v>
      </c>
      <c r="D442" s="38">
        <v>108</v>
      </c>
      <c r="E442" s="51">
        <v>457.68602880000003</v>
      </c>
      <c r="F442" s="21" t="str">
        <f t="shared" si="6"/>
        <v/>
      </c>
    </row>
  </sheetData>
  <sheetProtection password="9F81" sheet="1" selectLockedCells="1"/>
  <mergeCells count="1">
    <mergeCell ref="A1:E1"/>
  </mergeCells>
  <phoneticPr fontId="6" type="noConversion"/>
  <pageMargins left="0.7" right="0.7" top="0.75" bottom="0.75" header="0.3" footer="0.3"/>
  <pageSetup paperSize="9" orientation="portrait" r:id="rId1"/>
  <ignoredErrors>
    <ignoredError sqref="D15 D103 D104:D114 D16:D34 D35:D60 D61:D85 D177 D196:D241 D326:D344 D377 D372" numberStoredAsText="1"/>
    <ignoredError sqref="F168 F19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Kaari</cp:lastModifiedBy>
  <dcterms:created xsi:type="dcterms:W3CDTF">2022-03-14T14:26:20Z</dcterms:created>
  <dcterms:modified xsi:type="dcterms:W3CDTF">2025-06-20T09:30:51Z</dcterms:modified>
</cp:coreProperties>
</file>