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0" windowWidth="15195" windowHeight="8700"/>
  </bookViews>
  <sheets>
    <sheet name="Bosch" sheetId="1" r:id="rId1"/>
  </sheets>
  <calcPr calcId="114210"/>
</workbook>
</file>

<file path=xl/calcChain.xml><?xml version="1.0" encoding="utf-8"?>
<calcChain xmlns="http://schemas.openxmlformats.org/spreadsheetml/2006/main">
  <c r="E31" i="1"/>
  <c r="E30"/>
  <c r="E29"/>
  <c r="E28"/>
  <c r="E27"/>
  <c r="E24"/>
  <c r="E23"/>
  <c r="E22"/>
  <c r="E21"/>
  <c r="E20"/>
  <c r="E19"/>
  <c r="E17"/>
  <c r="E16"/>
  <c r="E15"/>
  <c r="E14"/>
</calcChain>
</file>

<file path=xl/sharedStrings.xml><?xml version="1.0" encoding="utf-8"?>
<sst xmlns="http://schemas.openxmlformats.org/spreadsheetml/2006/main" count="25" uniqueCount="25">
  <si>
    <t>VAADE</t>
  </si>
  <si>
    <t>KOOD</t>
  </si>
  <si>
    <t>NIMETUS</t>
  </si>
  <si>
    <t>SOODUSHIND km-ta</t>
  </si>
  <si>
    <t>Allahindlus</t>
  </si>
  <si>
    <t>HIND km-ta</t>
  </si>
  <si>
    <t>Bosch TR2000T 30 SB - 30 l kuumaveeboiler</t>
  </si>
  <si>
    <t>Bosch TR2000T 50 B - 50 l kuumaveeboiler</t>
  </si>
  <si>
    <t>Bosch TR2000T 80 B - 75 l kuumaveeboiler</t>
  </si>
  <si>
    <t>Bosch TR2000T 100 B - 100 l kuumaveeboiler</t>
  </si>
  <si>
    <t>Bosch TR2000T 120 B - 120 l kuumaveeboiler</t>
  </si>
  <si>
    <t>Bosch TR2000T 150 B - 150 l kuumaveeboiler</t>
  </si>
  <si>
    <t>Bosch Tronic 2000T</t>
  </si>
  <si>
    <t>Bosch Tronic 6000T</t>
  </si>
  <si>
    <t>Bosch ES 050 5 1600W - 50 l kuumveeboiler</t>
  </si>
  <si>
    <t>Bosch ES 080 5 2000W - 80 l kuumveeboiler</t>
  </si>
  <si>
    <t>Bosch ES 100 5 2000W - 100 l kuumveeboiler</t>
  </si>
  <si>
    <t>Bosch ES 120 5 2000W - 120 l kuumveeboiler</t>
  </si>
  <si>
    <t>Bosch ES 150 5 2400W - 150 l kuumveeboiler</t>
  </si>
  <si>
    <t>Bosch TR2000T 10 B -                                                         10 l kuumaveeboiler valamu kohale</t>
  </si>
  <si>
    <t>Bosch TR2000T 15 B -                                                         15 l kuumaveeboiler valamu kohale</t>
  </si>
  <si>
    <t>Bosch TR2000T 10 T -                                                         10 l kuumaveeboiler valamu alla</t>
  </si>
  <si>
    <t>Bosch TR2000T 15 T -                                                     15 l kuumaveeboiler valamu alla</t>
  </si>
  <si>
    <t>*Hindadele lisandub käibemaks</t>
  </si>
  <si>
    <t>Hinnakiri kehtib alates 2025</t>
  </si>
</sst>
</file>

<file path=xl/styles.xml><?xml version="1.0" encoding="utf-8"?>
<styleSheet xmlns="http://schemas.openxmlformats.org/spreadsheetml/2006/main">
  <fonts count="11">
    <font>
      <sz val="10"/>
      <name val="Arial"/>
      <charset val="186"/>
    </font>
    <font>
      <sz val="8"/>
      <name val="Arial"/>
      <charset val="186"/>
    </font>
    <font>
      <sz val="12"/>
      <name val="Arial"/>
      <charset val="186"/>
    </font>
    <font>
      <b/>
      <sz val="12"/>
      <name val="Arial"/>
      <charset val="186"/>
    </font>
    <font>
      <sz val="11"/>
      <name val="Arial"/>
      <charset val="186"/>
    </font>
    <font>
      <b/>
      <sz val="11"/>
      <name val="Arial"/>
      <charset val="186"/>
    </font>
    <font>
      <sz val="11"/>
      <color indexed="8"/>
      <name val="Arial"/>
      <charset val="186"/>
    </font>
    <font>
      <b/>
      <sz val="11"/>
      <color indexed="12"/>
      <name val="Arial"/>
      <charset val="186"/>
    </font>
    <font>
      <sz val="11"/>
      <color indexed="48"/>
      <name val="Arial"/>
      <charset val="186"/>
    </font>
    <font>
      <b/>
      <sz val="10"/>
      <name val="Arial"/>
      <charset val="186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2" fontId="3" fillId="0" borderId="0" xfId="0" applyNumberFormat="1" applyFont="1" applyFill="1" applyAlignment="1" applyProtection="1">
      <alignment horizontal="center" vertical="center"/>
      <protection hidden="1"/>
    </xf>
    <xf numFmtId="2" fontId="3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 indent="1"/>
      <protection hidden="1"/>
    </xf>
    <xf numFmtId="2" fontId="3" fillId="2" borderId="1" xfId="0" applyNumberFormat="1" applyFont="1" applyFill="1" applyBorder="1" applyAlignment="1" applyProtection="1">
      <alignment horizontal="center" vertical="center"/>
      <protection hidden="1"/>
    </xf>
    <xf numFmtId="9" fontId="3" fillId="2" borderId="1" xfId="0" applyNumberFormat="1" applyFont="1" applyFill="1" applyBorder="1" applyAlignment="1" applyProtection="1">
      <alignment horizontal="center" vertical="center"/>
      <protection locked="0"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4" fillId="0" borderId="4" xfId="0" applyFont="1" applyBorder="1" applyAlignment="1" applyProtection="1">
      <alignment horizontal="center" vertical="center"/>
      <protection locked="0" hidden="1"/>
    </xf>
    <xf numFmtId="2" fontId="7" fillId="0" borderId="5" xfId="0" applyNumberFormat="1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locked="0" hidden="1"/>
    </xf>
    <xf numFmtId="2" fontId="7" fillId="0" borderId="7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protection hidden="1"/>
    </xf>
    <xf numFmtId="0" fontId="4" fillId="0" borderId="8" xfId="0" applyFont="1" applyBorder="1" applyAlignment="1" applyProtection="1">
      <alignment horizontal="center" vertical="center"/>
      <protection locked="0" hidden="1"/>
    </xf>
    <xf numFmtId="2" fontId="7" fillId="0" borderId="9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2" fontId="4" fillId="0" borderId="0" xfId="0" applyNumberFormat="1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locked="0" hidden="1"/>
    </xf>
    <xf numFmtId="0" fontId="4" fillId="0" borderId="11" xfId="0" applyFont="1" applyBorder="1" applyAlignment="1" applyProtection="1">
      <alignment horizontal="left" vertical="center"/>
      <protection hidden="1"/>
    </xf>
    <xf numFmtId="0" fontId="4" fillId="0" borderId="12" xfId="0" applyFont="1" applyBorder="1" applyAlignment="1" applyProtection="1">
      <alignment horizontal="center" vertical="center"/>
      <protection locked="0" hidden="1"/>
    </xf>
    <xf numFmtId="0" fontId="4" fillId="0" borderId="13" xfId="0" applyFont="1" applyBorder="1" applyAlignment="1" applyProtection="1">
      <alignment horizontal="left" vertical="center"/>
      <protection hidden="1"/>
    </xf>
    <xf numFmtId="0" fontId="4" fillId="0" borderId="14" xfId="0" applyFont="1" applyBorder="1" applyAlignment="1" applyProtection="1">
      <alignment horizontal="center" vertical="center"/>
      <protection locked="0" hidden="1"/>
    </xf>
    <xf numFmtId="0" fontId="4" fillId="0" borderId="15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protection hidden="1"/>
    </xf>
    <xf numFmtId="0" fontId="4" fillId="0" borderId="16" xfId="0" applyFont="1" applyBorder="1" applyAlignment="1" applyProtection="1"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center" vertical="center" wrapText="1"/>
      <protection hidden="1"/>
    </xf>
    <xf numFmtId="2" fontId="7" fillId="0" borderId="18" xfId="0" applyNumberFormat="1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left" vertical="center"/>
      <protection hidden="1"/>
    </xf>
    <xf numFmtId="2" fontId="4" fillId="0" borderId="17" xfId="0" applyNumberFormat="1" applyFont="1" applyBorder="1" applyAlignment="1" applyProtection="1">
      <alignment horizontal="center" vertical="center"/>
      <protection hidden="1"/>
    </xf>
    <xf numFmtId="2" fontId="5" fillId="0" borderId="19" xfId="0" applyNumberFormat="1" applyFont="1" applyBorder="1" applyAlignment="1" applyProtection="1">
      <alignment horizontal="center" vertical="center"/>
      <protection hidden="1"/>
    </xf>
    <xf numFmtId="2" fontId="5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protection hidden="1"/>
    </xf>
    <xf numFmtId="2" fontId="9" fillId="2" borderId="1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hidden="1"/>
    </xf>
    <xf numFmtId="0" fontId="6" fillId="0" borderId="15" xfId="0" applyFont="1" applyBorder="1" applyAlignment="1" applyProtection="1">
      <alignment horizontal="left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hidden="1"/>
    </xf>
    <xf numFmtId="2" fontId="4" fillId="0" borderId="13" xfId="0" applyNumberFormat="1" applyFont="1" applyBorder="1" applyAlignment="1" applyProtection="1">
      <alignment horizontal="center" vertical="center"/>
      <protection hidden="1"/>
    </xf>
    <xf numFmtId="2" fontId="4" fillId="0" borderId="11" xfId="0" applyNumberFormat="1" applyFont="1" applyBorder="1" applyAlignment="1" applyProtection="1">
      <alignment horizontal="center" vertical="center"/>
      <protection hidden="1"/>
    </xf>
    <xf numFmtId="2" fontId="4" fillId="0" borderId="15" xfId="0" applyNumberFormat="1" applyFont="1" applyBorder="1" applyAlignment="1" applyProtection="1">
      <alignment horizontal="center" vertical="center"/>
      <protection hidden="1"/>
    </xf>
    <xf numFmtId="0" fontId="5" fillId="0" borderId="20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Fill="1" applyBorder="1" applyAlignment="1" applyProtection="1">
      <alignment horizontal="center" vertical="center" wrapText="1"/>
      <protection hidden="1"/>
    </xf>
    <xf numFmtId="2" fontId="5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5" fillId="0" borderId="23" xfId="0" applyNumberFormat="1" applyFont="1" applyFill="1" applyBorder="1" applyAlignment="1" applyProtection="1">
      <alignment horizontal="center" vertical="center" wrapText="1"/>
      <protection hidden="1"/>
    </xf>
    <xf numFmtId="2" fontId="5" fillId="0" borderId="23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4" fillId="0" borderId="24" xfId="0" applyFont="1" applyBorder="1" applyAlignment="1" applyProtection="1">
      <protection hidden="1"/>
    </xf>
    <xf numFmtId="0" fontId="4" fillId="0" borderId="25" xfId="0" applyFont="1" applyBorder="1" applyAlignment="1" applyProtection="1">
      <protection hidden="1"/>
    </xf>
    <xf numFmtId="0" fontId="4" fillId="0" borderId="26" xfId="0" applyFont="1" applyBorder="1" applyAlignme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hyperlink" Target="https://www.google.ee/imgres?imgurl=http://sanel.lv/userfiles/Image/db_katalogs/c761/42138_Bosch_6000T.jpg&amp;imgrefurl=http://www.kurpirkt.lv/rus/result.php?q=bosch+tronic+6000t&amp;docid=reRV-HQV8P999M&amp;tbnid=wUvxYhH-9YjVXM:&amp;vet=1&amp;w=543&amp;h=543&amp;bih=918&amp;biw=1920&amp;q=bosch%20tronic%206000t&amp;ved=0ahUKEwj4ioiUnNjSAhWEjiwKHYBvDDoQMwghKAowCg&amp;iact=mrc&amp;uact=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13</xdr:row>
      <xdr:rowOff>123825</xdr:rowOff>
    </xdr:from>
    <xdr:to>
      <xdr:col>0</xdr:col>
      <xdr:colOff>1543050</xdr:colOff>
      <xdr:row>16</xdr:row>
      <xdr:rowOff>247650</xdr:rowOff>
    </xdr:to>
    <xdr:pic>
      <xdr:nvPicPr>
        <xdr:cNvPr id="1025" name="Picture 15" descr="Bosch Tronic boil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3048000"/>
          <a:ext cx="15240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18</xdr:row>
      <xdr:rowOff>209550</xdr:rowOff>
    </xdr:from>
    <xdr:to>
      <xdr:col>0</xdr:col>
      <xdr:colOff>1619250</xdr:colOff>
      <xdr:row>23</xdr:row>
      <xdr:rowOff>161925</xdr:rowOff>
    </xdr:to>
    <xdr:pic>
      <xdr:nvPicPr>
        <xdr:cNvPr id="1026" name="Picture 16" descr="Bosch Tronic boile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4800600"/>
          <a:ext cx="1571625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</xdr:row>
      <xdr:rowOff>66675</xdr:rowOff>
    </xdr:from>
    <xdr:to>
      <xdr:col>1</xdr:col>
      <xdr:colOff>466725</xdr:colOff>
      <xdr:row>10</xdr:row>
      <xdr:rowOff>133350</xdr:rowOff>
    </xdr:to>
    <xdr:pic>
      <xdr:nvPicPr>
        <xdr:cNvPr id="1027" name="Picture 21" descr="bosch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" y="1609725"/>
          <a:ext cx="20193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36</xdr:row>
      <xdr:rowOff>47625</xdr:rowOff>
    </xdr:to>
    <xdr:sp macro="" textlink="">
      <xdr:nvSpPr>
        <xdr:cNvPr id="1028" name="AutoShape 25" descr="Pildiotsingu bosch tronic 6000t tulemus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10991850" y="9458325"/>
          <a:ext cx="3048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371475</xdr:colOff>
      <xdr:row>26</xdr:row>
      <xdr:rowOff>38100</xdr:rowOff>
    </xdr:from>
    <xdr:to>
      <xdr:col>0</xdr:col>
      <xdr:colOff>1314450</xdr:colOff>
      <xdr:row>30</xdr:row>
      <xdr:rowOff>342900</xdr:rowOff>
    </xdr:to>
    <xdr:pic>
      <xdr:nvPicPr>
        <xdr:cNvPr id="1029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1475" y="7391400"/>
          <a:ext cx="94297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514350</xdr:colOff>
      <xdr:row>32</xdr:row>
      <xdr:rowOff>0</xdr:rowOff>
    </xdr:from>
    <xdr:to>
      <xdr:col>0</xdr:col>
      <xdr:colOff>1238250</xdr:colOff>
      <xdr:row>32</xdr:row>
      <xdr:rowOff>0</xdr:rowOff>
    </xdr:to>
    <xdr:pic>
      <xdr:nvPicPr>
        <xdr:cNvPr id="103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14350" y="9458325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114300</xdr:rowOff>
    </xdr:from>
    <xdr:to>
      <xdr:col>4</xdr:col>
      <xdr:colOff>942975</xdr:colOff>
      <xdr:row>5</xdr:row>
      <xdr:rowOff>238125</xdr:rowOff>
    </xdr:to>
    <xdr:pic>
      <xdr:nvPicPr>
        <xdr:cNvPr id="103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" y="114300"/>
          <a:ext cx="77247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zoomScale="80" workbookViewId="0">
      <selection activeCell="B14" sqref="B14"/>
    </sheetView>
  </sheetViews>
  <sheetFormatPr defaultRowHeight="14.25"/>
  <cols>
    <col min="1" max="1" width="24.140625" style="13" customWidth="1"/>
    <col min="2" max="2" width="13.42578125" style="13" customWidth="1"/>
    <col min="3" max="3" width="50.140625" style="14" customWidth="1"/>
    <col min="4" max="4" width="14.140625" style="13" customWidth="1"/>
    <col min="5" max="5" width="14.42578125" style="13" customWidth="1"/>
    <col min="6" max="6" width="9.140625" style="13"/>
    <col min="7" max="7" width="21.140625" style="13" customWidth="1"/>
    <col min="8" max="8" width="9.140625" style="14"/>
    <col min="9" max="16384" width="9.140625" style="13"/>
  </cols>
  <sheetData>
    <row r="1" spans="1:10" ht="19.899999999999999" customHeight="1">
      <c r="A1" s="64"/>
      <c r="B1" s="64"/>
      <c r="C1" s="64"/>
      <c r="D1" s="64"/>
      <c r="E1" s="64"/>
    </row>
    <row r="2" spans="1:10" ht="19.899999999999999" customHeight="1">
      <c r="A2" s="64"/>
      <c r="B2" s="64"/>
      <c r="C2" s="64"/>
      <c r="D2" s="64"/>
      <c r="E2" s="64"/>
    </row>
    <row r="3" spans="1:10" ht="19.899999999999999" customHeight="1">
      <c r="A3" s="64"/>
      <c r="B3" s="64"/>
      <c r="C3" s="64"/>
      <c r="D3" s="64"/>
      <c r="E3" s="64"/>
    </row>
    <row r="4" spans="1:10" ht="19.899999999999999" customHeight="1">
      <c r="A4" s="64"/>
      <c r="B4" s="64"/>
      <c r="C4" s="64"/>
      <c r="D4" s="64"/>
      <c r="E4" s="64"/>
    </row>
    <row r="5" spans="1:10" ht="19.899999999999999" customHeight="1">
      <c r="A5" s="64"/>
      <c r="B5" s="64"/>
      <c r="C5" s="64"/>
      <c r="D5" s="64"/>
      <c r="E5" s="64"/>
    </row>
    <row r="6" spans="1:10" ht="19.899999999999999" customHeight="1">
      <c r="A6" s="64"/>
      <c r="B6" s="64"/>
      <c r="C6" s="64"/>
      <c r="D6" s="64"/>
      <c r="E6" s="64"/>
    </row>
    <row r="7" spans="1:10" ht="4.9000000000000004" customHeight="1">
      <c r="A7" s="64"/>
      <c r="B7" s="64"/>
      <c r="C7" s="64"/>
      <c r="D7" s="64"/>
      <c r="E7" s="64"/>
    </row>
    <row r="8" spans="1:10" hidden="1">
      <c r="A8" s="64"/>
      <c r="B8" s="64"/>
      <c r="C8" s="64"/>
      <c r="D8" s="64"/>
      <c r="E8" s="64"/>
    </row>
    <row r="9" spans="1:10" ht="15.95" customHeight="1">
      <c r="A9" s="65"/>
      <c r="B9" s="1"/>
      <c r="C9" s="2"/>
      <c r="D9" s="1"/>
      <c r="E9" s="1"/>
    </row>
    <row r="10" spans="1:10" ht="15.95" customHeight="1" thickBot="1">
      <c r="A10" s="65"/>
      <c r="B10" s="1"/>
      <c r="C10" s="2" t="s">
        <v>24</v>
      </c>
      <c r="D10" s="3"/>
      <c r="E10" s="4"/>
    </row>
    <row r="11" spans="1:10" ht="25.15" customHeight="1" thickBot="1">
      <c r="A11" s="66"/>
      <c r="B11" s="5"/>
      <c r="C11" s="6"/>
      <c r="D11" s="7" t="s">
        <v>4</v>
      </c>
      <c r="E11" s="8">
        <v>0</v>
      </c>
      <c r="H11" s="15"/>
    </row>
    <row r="12" spans="1:10" ht="26.25" thickBot="1">
      <c r="A12" s="9" t="s">
        <v>0</v>
      </c>
      <c r="B12" s="10" t="s">
        <v>1</v>
      </c>
      <c r="C12" s="10" t="s">
        <v>2</v>
      </c>
      <c r="D12" s="11" t="s">
        <v>5</v>
      </c>
      <c r="E12" s="47" t="s">
        <v>3</v>
      </c>
    </row>
    <row r="13" spans="1:10" s="17" customFormat="1" ht="26.45" customHeight="1" thickBot="1">
      <c r="A13" s="54"/>
      <c r="B13" s="16"/>
      <c r="C13" s="55" t="s">
        <v>12</v>
      </c>
      <c r="D13" s="56"/>
      <c r="E13" s="57"/>
      <c r="H13" s="18"/>
    </row>
    <row r="14" spans="1:10" ht="30" customHeight="1">
      <c r="A14" s="61"/>
      <c r="B14" s="19">
        <v>7736504743</v>
      </c>
      <c r="C14" s="50" t="s">
        <v>21</v>
      </c>
      <c r="D14" s="52">
        <v>113.24</v>
      </c>
      <c r="E14" s="20" t="str">
        <f>IF($E$11&gt;0,D14*(100%-$E$11),CLEAN(""))</f>
        <v/>
      </c>
      <c r="H14" s="59"/>
      <c r="I14" s="23"/>
      <c r="J14" s="23"/>
    </row>
    <row r="15" spans="1:10" ht="30" customHeight="1">
      <c r="A15" s="62"/>
      <c r="B15" s="21">
        <v>7736504744</v>
      </c>
      <c r="C15" s="48" t="s">
        <v>22</v>
      </c>
      <c r="D15" s="51">
        <v>125.19</v>
      </c>
      <c r="E15" s="22" t="str">
        <f t="shared" ref="E15:E31" si="0">IF($E$11&gt;0,D15*(100%-$E$11),CLEAN(""))</f>
        <v/>
      </c>
      <c r="H15" s="23"/>
      <c r="I15" s="27"/>
      <c r="J15" s="23"/>
    </row>
    <row r="16" spans="1:10" ht="30" customHeight="1">
      <c r="A16" s="62"/>
      <c r="B16" s="21">
        <v>7736504745</v>
      </c>
      <c r="C16" s="48" t="s">
        <v>19</v>
      </c>
      <c r="D16" s="51">
        <v>113.24</v>
      </c>
      <c r="E16" s="22" t="str">
        <f t="shared" si="0"/>
        <v/>
      </c>
      <c r="F16" s="23"/>
      <c r="G16" s="23"/>
      <c r="H16" s="23"/>
      <c r="I16" s="23"/>
      <c r="J16" s="23"/>
    </row>
    <row r="17" spans="1:10" ht="30" customHeight="1" thickBot="1">
      <c r="A17" s="63"/>
      <c r="B17" s="24">
        <v>7736504746</v>
      </c>
      <c r="C17" s="49" t="s">
        <v>20</v>
      </c>
      <c r="D17" s="53">
        <v>125.19</v>
      </c>
      <c r="E17" s="25" t="str">
        <f t="shared" si="0"/>
        <v/>
      </c>
      <c r="F17" s="23"/>
      <c r="G17" s="23"/>
      <c r="H17" s="23"/>
      <c r="I17" s="23"/>
      <c r="J17" s="23"/>
    </row>
    <row r="18" spans="1:10" ht="11.45" customHeight="1" thickBot="1">
      <c r="A18" s="26"/>
      <c r="B18" s="27"/>
      <c r="C18" s="28"/>
      <c r="D18" s="29"/>
      <c r="E18" s="58"/>
      <c r="F18" s="23"/>
      <c r="G18" s="23"/>
      <c r="H18" s="13"/>
    </row>
    <row r="19" spans="1:10" ht="30" customHeight="1">
      <c r="A19" s="61"/>
      <c r="B19" s="30">
        <v>7736504519</v>
      </c>
      <c r="C19" s="31" t="s">
        <v>6</v>
      </c>
      <c r="D19" s="52">
        <v>168.33</v>
      </c>
      <c r="E19" s="20" t="str">
        <f t="shared" si="0"/>
        <v/>
      </c>
      <c r="F19" s="23"/>
      <c r="G19" s="23"/>
      <c r="H19" s="13"/>
    </row>
    <row r="20" spans="1:10" ht="30" customHeight="1">
      <c r="A20" s="62"/>
      <c r="B20" s="32">
        <v>7736504522</v>
      </c>
      <c r="C20" s="33" t="s">
        <v>7</v>
      </c>
      <c r="D20" s="51">
        <v>181.47</v>
      </c>
      <c r="E20" s="22" t="str">
        <f t="shared" si="0"/>
        <v/>
      </c>
      <c r="F20" s="23"/>
      <c r="G20" s="23"/>
      <c r="H20" s="13"/>
    </row>
    <row r="21" spans="1:10" ht="30" customHeight="1">
      <c r="A21" s="62"/>
      <c r="B21" s="32">
        <v>7736504523</v>
      </c>
      <c r="C21" s="33" t="s">
        <v>8</v>
      </c>
      <c r="D21" s="51">
        <v>208.57</v>
      </c>
      <c r="E21" s="22" t="str">
        <f t="shared" si="0"/>
        <v/>
      </c>
      <c r="F21" s="23"/>
      <c r="G21" s="23"/>
      <c r="H21" s="13"/>
    </row>
    <row r="22" spans="1:10" ht="30" customHeight="1">
      <c r="A22" s="62"/>
      <c r="B22" s="32">
        <v>7736504524</v>
      </c>
      <c r="C22" s="33" t="s">
        <v>9</v>
      </c>
      <c r="D22" s="51">
        <v>229.64</v>
      </c>
      <c r="E22" s="22" t="str">
        <f t="shared" si="0"/>
        <v/>
      </c>
      <c r="F22" s="23"/>
      <c r="G22" s="23"/>
      <c r="H22" s="13"/>
    </row>
    <row r="23" spans="1:10" ht="30" customHeight="1">
      <c r="A23" s="62"/>
      <c r="B23" s="32">
        <v>7736504525</v>
      </c>
      <c r="C23" s="33" t="s">
        <v>10</v>
      </c>
      <c r="D23" s="51">
        <v>239.64</v>
      </c>
      <c r="E23" s="22" t="str">
        <f t="shared" si="0"/>
        <v/>
      </c>
      <c r="F23" s="23"/>
      <c r="G23" s="23"/>
      <c r="H23" s="13"/>
    </row>
    <row r="24" spans="1:10" ht="30" customHeight="1" thickBot="1">
      <c r="A24" s="63"/>
      <c r="B24" s="34">
        <v>7736504526</v>
      </c>
      <c r="C24" s="35" t="s">
        <v>11</v>
      </c>
      <c r="D24" s="53">
        <v>240.98</v>
      </c>
      <c r="E24" s="25" t="str">
        <f t="shared" si="0"/>
        <v/>
      </c>
      <c r="F24" s="23"/>
      <c r="G24" s="23"/>
      <c r="H24" s="13"/>
    </row>
    <row r="25" spans="1:10" ht="11.45" customHeight="1" thickBot="1">
      <c r="A25" s="36"/>
      <c r="B25" s="27"/>
      <c r="C25" s="28"/>
      <c r="D25" s="29"/>
      <c r="E25" s="58"/>
      <c r="F25" s="23"/>
      <c r="G25" s="23"/>
      <c r="H25" s="13"/>
    </row>
    <row r="26" spans="1:10" ht="26.45" customHeight="1" thickBot="1">
      <c r="A26" s="37"/>
      <c r="B26" s="38"/>
      <c r="C26" s="12" t="s">
        <v>13</v>
      </c>
      <c r="D26" s="39"/>
      <c r="E26" s="40"/>
      <c r="F26" s="23"/>
      <c r="G26" s="23"/>
      <c r="H26" s="13"/>
    </row>
    <row r="27" spans="1:10" ht="30" customHeight="1">
      <c r="A27" s="61"/>
      <c r="B27" s="30">
        <v>7736503607</v>
      </c>
      <c r="C27" s="31" t="s">
        <v>14</v>
      </c>
      <c r="D27" s="51">
        <v>225.98</v>
      </c>
      <c r="E27" s="20" t="str">
        <f t="shared" si="0"/>
        <v/>
      </c>
      <c r="F27" s="23"/>
      <c r="G27" s="23"/>
      <c r="H27" s="13"/>
    </row>
    <row r="28" spans="1:10" ht="30" customHeight="1">
      <c r="A28" s="62"/>
      <c r="B28" s="32">
        <v>7736503608</v>
      </c>
      <c r="C28" s="33" t="s">
        <v>15</v>
      </c>
      <c r="D28" s="51">
        <v>252.23</v>
      </c>
      <c r="E28" s="22" t="str">
        <f t="shared" si="0"/>
        <v/>
      </c>
      <c r="F28" s="23"/>
      <c r="G28" s="23"/>
      <c r="H28" s="13"/>
    </row>
    <row r="29" spans="1:10" ht="30" customHeight="1">
      <c r="A29" s="62"/>
      <c r="B29" s="32">
        <v>7736503609</v>
      </c>
      <c r="C29" s="33" t="s">
        <v>16</v>
      </c>
      <c r="D29" s="51">
        <v>266.63</v>
      </c>
      <c r="E29" s="22" t="str">
        <f t="shared" si="0"/>
        <v/>
      </c>
      <c r="F29" s="23"/>
      <c r="G29" s="23"/>
      <c r="H29" s="13"/>
    </row>
    <row r="30" spans="1:10" ht="30" customHeight="1">
      <c r="A30" s="62"/>
      <c r="B30" s="32">
        <v>7736503610</v>
      </c>
      <c r="C30" s="33" t="s">
        <v>17</v>
      </c>
      <c r="D30" s="51">
        <v>279.3</v>
      </c>
      <c r="E30" s="22" t="str">
        <f t="shared" si="0"/>
        <v/>
      </c>
      <c r="F30" s="23"/>
      <c r="G30" s="23"/>
      <c r="H30" s="13"/>
    </row>
    <row r="31" spans="1:10" ht="30" customHeight="1" thickBot="1">
      <c r="A31" s="63"/>
      <c r="B31" s="34">
        <v>7736503611</v>
      </c>
      <c r="C31" s="35" t="s">
        <v>18</v>
      </c>
      <c r="D31" s="51">
        <v>320.45</v>
      </c>
      <c r="E31" s="25" t="str">
        <f t="shared" si="0"/>
        <v/>
      </c>
      <c r="F31" s="23"/>
      <c r="G31" s="23"/>
      <c r="H31" s="13"/>
    </row>
    <row r="32" spans="1:10" ht="15.75" thickBot="1">
      <c r="A32" s="37"/>
      <c r="B32" s="38"/>
      <c r="C32" s="41"/>
      <c r="D32" s="42"/>
      <c r="E32" s="43"/>
      <c r="F32" s="23"/>
      <c r="G32" s="23"/>
      <c r="H32" s="13"/>
    </row>
    <row r="33" spans="1:6" ht="15">
      <c r="A33" s="45"/>
      <c r="B33" s="27"/>
      <c r="C33" s="27"/>
      <c r="D33" s="29"/>
      <c r="E33" s="44"/>
      <c r="F33" s="23"/>
    </row>
    <row r="34" spans="1:6" ht="18.75">
      <c r="A34" s="60" t="s">
        <v>23</v>
      </c>
      <c r="B34" s="27"/>
      <c r="C34" s="27"/>
      <c r="D34" s="29"/>
      <c r="E34" s="44"/>
      <c r="F34" s="23"/>
    </row>
    <row r="35" spans="1:6" ht="15">
      <c r="A35" s="45"/>
      <c r="B35" s="27"/>
      <c r="C35" s="27"/>
      <c r="D35" s="29"/>
      <c r="E35" s="44"/>
      <c r="F35" s="23"/>
    </row>
    <row r="36" spans="1:6">
      <c r="A36" s="45"/>
      <c r="B36" s="27"/>
      <c r="C36" s="15"/>
      <c r="D36" s="46"/>
      <c r="E36" s="46"/>
    </row>
    <row r="37" spans="1:6">
      <c r="A37" s="46"/>
      <c r="B37" s="27"/>
      <c r="C37" s="15"/>
      <c r="D37" s="23"/>
      <c r="E37" s="23"/>
    </row>
    <row r="38" spans="1:6">
      <c r="A38" s="23"/>
      <c r="B38" s="27"/>
      <c r="C38" s="15"/>
      <c r="D38" s="23"/>
      <c r="E38" s="23"/>
    </row>
    <row r="39" spans="1:6">
      <c r="A39" s="23"/>
      <c r="B39" s="27"/>
      <c r="C39" s="15"/>
      <c r="D39" s="23"/>
      <c r="E39" s="23"/>
    </row>
    <row r="40" spans="1:6">
      <c r="A40" s="23"/>
    </row>
  </sheetData>
  <sheetProtection password="9F81" sheet="1" selectLockedCells="1"/>
  <mergeCells count="5">
    <mergeCell ref="A27:A31"/>
    <mergeCell ref="A1:E8"/>
    <mergeCell ref="A9:A11"/>
    <mergeCell ref="A14:A17"/>
    <mergeCell ref="A19:A24"/>
  </mergeCells>
  <phoneticPr fontId="1" type="noConversion"/>
  <pageMargins left="0.75" right="0.75" top="1" bottom="1" header="0" footer="0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Bosch</vt:lpstr>
    </vt:vector>
  </TitlesOfParts>
  <Company> Küttemaailm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Veiko Dobrõsh</dc:creator>
  <cp:lastModifiedBy>Kaari</cp:lastModifiedBy>
  <cp:lastPrinted>2020-05-12T07:13:56Z</cp:lastPrinted>
  <dcterms:created xsi:type="dcterms:W3CDTF">2006-12-13T13:46:31Z</dcterms:created>
  <dcterms:modified xsi:type="dcterms:W3CDTF">2025-03-11T09:53:22Z</dcterms:modified>
</cp:coreProperties>
</file>